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60" yWindow="30" windowWidth="22620" windowHeight="9180" tabRatio="307"/>
  </bookViews>
  <sheets>
    <sheet name="Health Behavior" sheetId="3" r:id="rId1"/>
    <sheet name="HBI-NWT &amp; Canada" sheetId="6" r:id="rId2"/>
  </sheets>
  <definedNames>
    <definedName name="_xlnm.Print_Area" localSheetId="1">'HBI-NWT &amp; Canada'!$A$1:$X$32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6" l="1"/>
  <c r="X22" i="6"/>
  <c r="W22" i="6"/>
  <c r="V22" i="6"/>
  <c r="U22" i="6"/>
  <c r="T22" i="6"/>
  <c r="S22" i="6"/>
  <c r="R22" i="6"/>
  <c r="Q22" i="6"/>
  <c r="P22" i="6"/>
  <c r="O22" i="6"/>
  <c r="N22" i="6"/>
  <c r="C22" i="6"/>
  <c r="D22" i="6"/>
  <c r="E22" i="6"/>
  <c r="F22" i="6"/>
  <c r="G22" i="6"/>
  <c r="H22" i="6"/>
  <c r="I22" i="6"/>
  <c r="J22" i="6"/>
  <c r="K22" i="6"/>
  <c r="L22" i="6"/>
  <c r="B27" i="6" l="1"/>
  <c r="B19" i="6"/>
  <c r="B14" i="6"/>
  <c r="N27" i="6"/>
  <c r="N19" i="6"/>
  <c r="N14" i="6"/>
  <c r="L15" i="3"/>
  <c r="O27" i="6"/>
  <c r="O19" i="6"/>
  <c r="O14" i="6"/>
  <c r="C27" i="6"/>
  <c r="C19" i="6"/>
  <c r="C14" i="6"/>
  <c r="D27" i="6"/>
  <c r="D19" i="6"/>
  <c r="D14" i="6"/>
  <c r="P27" i="6"/>
  <c r="P19" i="6"/>
  <c r="P14" i="6"/>
  <c r="E14" i="6"/>
  <c r="E19" i="6"/>
  <c r="E27" i="6"/>
  <c r="Q27" i="6"/>
  <c r="Q19" i="6"/>
  <c r="Q14" i="6"/>
  <c r="S19" i="6"/>
  <c r="O24" i="3"/>
  <c r="I24" i="3"/>
  <c r="O18" i="3"/>
  <c r="O19" i="3"/>
  <c r="O22" i="3"/>
  <c r="O23" i="3"/>
  <c r="O27" i="3"/>
  <c r="O28" i="3"/>
  <c r="O29" i="3"/>
  <c r="O14" i="3"/>
  <c r="O15" i="3"/>
  <c r="O12" i="3"/>
  <c r="O13" i="3"/>
  <c r="O9" i="3"/>
  <c r="L27" i="3"/>
  <c r="L28" i="3"/>
  <c r="L29" i="3"/>
  <c r="L22" i="3"/>
  <c r="L23" i="3"/>
  <c r="L12" i="3"/>
  <c r="L13" i="3"/>
  <c r="L14" i="3"/>
  <c r="L18" i="3"/>
  <c r="L19" i="3"/>
  <c r="L9" i="3"/>
  <c r="I12" i="3"/>
  <c r="I13" i="3"/>
  <c r="I14" i="3"/>
  <c r="I15" i="3"/>
  <c r="I18" i="3"/>
  <c r="I19" i="3"/>
  <c r="I22" i="3"/>
  <c r="I23" i="3"/>
  <c r="I27" i="3"/>
  <c r="I28" i="3"/>
  <c r="I29" i="3"/>
  <c r="I9" i="3"/>
  <c r="F22" i="3"/>
  <c r="F23" i="3"/>
  <c r="F27" i="3"/>
  <c r="F28" i="3"/>
  <c r="F29" i="3"/>
  <c r="F12" i="3"/>
  <c r="F13" i="3"/>
  <c r="F14" i="3"/>
  <c r="F15" i="3"/>
  <c r="F18" i="3"/>
  <c r="F19" i="3"/>
  <c r="F9" i="3"/>
</calcChain>
</file>

<file path=xl/sharedStrings.xml><?xml version="1.0" encoding="utf-8"?>
<sst xmlns="http://schemas.openxmlformats.org/spreadsheetml/2006/main" count="84" uniqueCount="54">
  <si>
    <t>Current Smoker (Daily and Occasional)</t>
    <phoneticPr fontId="3" type="noConversion"/>
  </si>
  <si>
    <t xml:space="preserve">Current Drinker (Consumed Alcohol in Past 12 Months) </t>
    <phoneticPr fontId="3" type="noConversion"/>
  </si>
  <si>
    <t>15 to 24</t>
  </si>
  <si>
    <t>25 to 44</t>
  </si>
  <si>
    <t>45 to 59</t>
  </si>
  <si>
    <t>60 and Over</t>
  </si>
  <si>
    <t># of People</t>
  </si>
  <si>
    <t>%</t>
  </si>
  <si>
    <t>15 and Over</t>
  </si>
  <si>
    <t>Age Groups</t>
  </si>
  <si>
    <t>Gender</t>
  </si>
  <si>
    <t>Male</t>
  </si>
  <si>
    <t>Female</t>
  </si>
  <si>
    <t>Aboriginal</t>
  </si>
  <si>
    <t>Non Aboriginal</t>
  </si>
  <si>
    <t>Not Stated</t>
  </si>
  <si>
    <t>&lt; 50,000</t>
  </si>
  <si>
    <t>50,000 to 99,000</t>
  </si>
  <si>
    <t>100,000+</t>
  </si>
  <si>
    <t>Total</t>
  </si>
  <si>
    <t xml:space="preserve"> Physically Inactive</t>
  </si>
  <si>
    <t>Health Behaviour Indicators</t>
  </si>
  <si>
    <t>Northwest Territories</t>
  </si>
  <si>
    <t>Canada</t>
  </si>
  <si>
    <t>Smoking (15 and Older)</t>
  </si>
  <si>
    <t>15 and Older</t>
  </si>
  <si>
    <t>Current Smokers (Daily or Occasional)</t>
  </si>
  <si>
    <t>Alcohol Use (15 and Older)</t>
  </si>
  <si>
    <t>Had a Drink in the Past 12 months (Current Drinker)</t>
  </si>
  <si>
    <t>Physical Activity (15 and Older)</t>
  </si>
  <si>
    <t>Physically Inactive</t>
  </si>
  <si>
    <t>%</t>
    <phoneticPr fontId="4" type="noConversion"/>
  </si>
  <si>
    <t>Smoking</t>
    <phoneticPr fontId="3" type="noConversion"/>
  </si>
  <si>
    <t>Alcohol</t>
    <phoneticPr fontId="3" type="noConversion"/>
  </si>
  <si>
    <t>Ethnicity</t>
  </si>
  <si>
    <t>Physical Activity</t>
  </si>
  <si>
    <t>Health Behaviour Indicators, Aged 15 and Over</t>
    <phoneticPr fontId="3" type="noConversion"/>
  </si>
  <si>
    <t>Household Income ($)</t>
    <phoneticPr fontId="3" type="noConversion"/>
  </si>
  <si>
    <t>x</t>
  </si>
  <si>
    <t>Not stated</t>
  </si>
  <si>
    <t>Northwest Territories and Canada, 2001 - 2014</t>
  </si>
  <si>
    <t>Northwest Territories, 2014</t>
  </si>
  <si>
    <t>a month in the past year. While this indicator remains comparable for males to the 5 or more drinks indicator published in previous years, it is no longer comparable for females.</t>
  </si>
  <si>
    <t xml:space="preserve">Heavy drinking refers to males who reported having 5 or more drinks, or women who reported having 4 or more drinks, on one occasion, at least once </t>
  </si>
  <si>
    <t>Notes:</t>
  </si>
  <si>
    <t>1. Source: Statistics Canada, Canadian Community Health Survey (CCHS).</t>
  </si>
  <si>
    <t>2. Prepared By: NWT Bureau of Statistics.</t>
  </si>
  <si>
    <t>3. Sum of categories may not always equal the total due to weighting.</t>
  </si>
  <si>
    <t>4. 'x' means data is suppressed.</t>
  </si>
  <si>
    <t>Heavy Drinking</t>
  </si>
  <si>
    <t>Heavy Drinking*</t>
  </si>
  <si>
    <t xml:space="preserve">5. *- A definition change was implemented in 2013 to conform with the World Health Organization (WHO) and Health Canada guidelines for Heavy drinking. </t>
  </si>
  <si>
    <t xml:space="preserve">3. *- A definition change was implemented in 2013 to conform with the World Health Organization (WHO) and Health Canada guidelines for Heavy drinking. </t>
  </si>
  <si>
    <t>4. The change in the definition of frequency of drinking applies to rates from all years in this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</si>
</sst>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b/>
      <sz val="14"/>
      <color indexed="12"/>
      <name val="Calibri"/>
      <family val="2"/>
    </font>
    <font>
      <b/>
      <sz val="12"/>
      <color indexed="12"/>
      <name val="Calibri"/>
      <family val="2"/>
    </font>
    <font>
      <sz val="12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</borders>
  <cellStyleXfs count="5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5" fillId="0" borderId="0" xfId="0" applyFont="1"/>
    <xf numFmtId="0" fontId="0" fillId="0" borderId="1" xfId="0" applyBorder="1"/>
    <xf numFmtId="0" fontId="14" fillId="0" borderId="0" xfId="0" applyFont="1"/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64" fontId="19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 indent="1"/>
    </xf>
    <xf numFmtId="3" fontId="20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left" vertical="center" wrapText="1" indent="1"/>
    </xf>
    <xf numFmtId="0" fontId="19" fillId="0" borderId="0" xfId="0" applyFont="1" applyAlignment="1">
      <alignment horizontal="left" vertical="center" wrapText="1" indent="1"/>
    </xf>
    <xf numFmtId="164" fontId="20" fillId="0" borderId="0" xfId="0" applyNumberFormat="1" applyFont="1" applyAlignment="1">
      <alignment vertical="center"/>
    </xf>
    <xf numFmtId="0" fontId="19" fillId="0" borderId="0" xfId="0" applyFont="1" applyAlignment="1">
      <alignment vertical="center" wrapText="1"/>
    </xf>
    <xf numFmtId="0" fontId="13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horizontal="left" vertical="center" indent="1"/>
    </xf>
    <xf numFmtId="0" fontId="18" fillId="0" borderId="1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4" fillId="0" borderId="2" xfId="0" applyFont="1" applyBorder="1"/>
    <xf numFmtId="0" fontId="14" fillId="0" borderId="0" xfId="0" applyFont="1" applyAlignment="1">
      <alignment vertical="center"/>
    </xf>
    <xf numFmtId="2" fontId="20" fillId="0" borderId="0" xfId="0" applyNumberFormat="1" applyFont="1" applyAlignment="1">
      <alignment horizontal="left" vertical="center"/>
    </xf>
    <xf numFmtId="2" fontId="18" fillId="0" borderId="0" xfId="0" applyNumberFormat="1" applyFont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19" fillId="0" borderId="0" xfId="0" quotePrefix="1" applyFont="1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3" fontId="19" fillId="0" borderId="0" xfId="0" applyNumberFormat="1" applyFont="1" applyAlignment="1">
      <alignment horizontal="right" vertical="center"/>
    </xf>
    <xf numFmtId="164" fontId="19" fillId="0" borderId="0" xfId="0" applyNumberFormat="1" applyFont="1" applyFill="1" applyAlignment="1">
      <alignment vertical="center"/>
    </xf>
    <xf numFmtId="164" fontId="22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left" vertical="center" inden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20" fillId="0" borderId="3" xfId="0" applyNumberFormat="1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="90" zoomScaleNormal="90" workbookViewId="0"/>
  </sheetViews>
  <sheetFormatPr defaultColWidth="11" defaultRowHeight="14.1" customHeight="1" x14ac:dyDescent="0.25"/>
  <cols>
    <col min="1" max="1" width="15.125" bestFit="1" customWidth="1"/>
    <col min="4" max="4" width="4" customWidth="1"/>
    <col min="7" max="7" width="3.625" customWidth="1"/>
    <col min="10" max="10" width="4.5" customWidth="1"/>
    <col min="13" max="13" width="4.375" customWidth="1"/>
  </cols>
  <sheetData>
    <row r="1" spans="1:15" s="3" customFormat="1" ht="15.95" customHeight="1" x14ac:dyDescent="0.3">
      <c r="A1" s="5" t="s">
        <v>36</v>
      </c>
    </row>
    <row r="2" spans="1:15" ht="15" customHeight="1" x14ac:dyDescent="0.25">
      <c r="A2" s="6" t="s">
        <v>41</v>
      </c>
    </row>
    <row r="4" spans="1:15" ht="14.1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7" customFormat="1" ht="14.1" customHeight="1" x14ac:dyDescent="0.25">
      <c r="A5" s="36"/>
      <c r="B5" s="50" t="s">
        <v>19</v>
      </c>
      <c r="C5" s="50"/>
      <c r="D5" s="36"/>
      <c r="E5" s="51" t="s">
        <v>32</v>
      </c>
      <c r="F5" s="51"/>
      <c r="G5" s="9"/>
      <c r="H5" s="51" t="s">
        <v>33</v>
      </c>
      <c r="I5" s="51"/>
      <c r="J5" s="51"/>
      <c r="K5" s="51"/>
      <c r="L5" s="51"/>
      <c r="M5" s="9"/>
      <c r="N5" s="51" t="s">
        <v>35</v>
      </c>
      <c r="O5" s="52"/>
    </row>
    <row r="6" spans="1:15" ht="32.450000000000003" customHeight="1" x14ac:dyDescent="0.25">
      <c r="A6" s="29"/>
      <c r="B6" s="55"/>
      <c r="C6" s="55"/>
      <c r="D6" s="29"/>
      <c r="E6" s="53" t="s">
        <v>0</v>
      </c>
      <c r="F6" s="53"/>
      <c r="G6" s="37"/>
      <c r="H6" s="53" t="s">
        <v>1</v>
      </c>
      <c r="I6" s="53"/>
      <c r="J6" s="38"/>
      <c r="K6" s="53" t="s">
        <v>50</v>
      </c>
      <c r="L6" s="54"/>
      <c r="M6" s="37"/>
      <c r="N6" s="53" t="s">
        <v>20</v>
      </c>
      <c r="O6" s="53"/>
    </row>
    <row r="7" spans="1:15" ht="14.1" customHeight="1" x14ac:dyDescent="0.25">
      <c r="A7" s="39"/>
      <c r="B7" s="40" t="s">
        <v>6</v>
      </c>
      <c r="C7" s="40" t="s">
        <v>7</v>
      </c>
      <c r="D7" s="40"/>
      <c r="E7" s="40" t="s">
        <v>6</v>
      </c>
      <c r="F7" s="40" t="s">
        <v>7</v>
      </c>
      <c r="G7" s="31"/>
      <c r="H7" s="40" t="s">
        <v>6</v>
      </c>
      <c r="I7" s="40" t="s">
        <v>7</v>
      </c>
      <c r="J7" s="31"/>
      <c r="K7" s="40" t="s">
        <v>6</v>
      </c>
      <c r="L7" s="40" t="s">
        <v>7</v>
      </c>
      <c r="M7" s="31"/>
      <c r="N7" s="40" t="s">
        <v>6</v>
      </c>
      <c r="O7" s="40" t="s">
        <v>7</v>
      </c>
    </row>
    <row r="8" spans="1:15" ht="14.1" customHeight="1" x14ac:dyDescent="0.25">
      <c r="A8" s="29"/>
      <c r="B8" s="29"/>
      <c r="C8" s="29"/>
      <c r="D8" s="29"/>
      <c r="E8" s="21"/>
      <c r="F8" s="21"/>
      <c r="G8" s="21"/>
      <c r="H8" s="21"/>
      <c r="I8" s="21"/>
      <c r="J8" s="41"/>
      <c r="K8" s="21"/>
      <c r="L8" s="21"/>
      <c r="M8" s="21"/>
      <c r="N8" s="21"/>
      <c r="O8" s="21"/>
    </row>
    <row r="9" spans="1:15" ht="14.1" customHeight="1" x14ac:dyDescent="0.25">
      <c r="A9" s="29" t="s">
        <v>8</v>
      </c>
      <c r="B9" s="20">
        <v>33490</v>
      </c>
      <c r="C9" s="19">
        <v>100</v>
      </c>
      <c r="D9" s="19"/>
      <c r="E9" s="20">
        <v>11289</v>
      </c>
      <c r="F9" s="19">
        <f>E9/B9*100</f>
        <v>33.708569722305164</v>
      </c>
      <c r="G9" s="19"/>
      <c r="H9" s="20">
        <v>25358</v>
      </c>
      <c r="I9" s="19">
        <f>H9/B9*100</f>
        <v>75.718124813377131</v>
      </c>
      <c r="J9" s="19"/>
      <c r="K9" s="20">
        <v>11333</v>
      </c>
      <c r="L9" s="19">
        <f>K9/H9*100</f>
        <v>44.692010410915692</v>
      </c>
      <c r="M9" s="19"/>
      <c r="N9" s="20">
        <v>14619</v>
      </c>
      <c r="O9" s="19">
        <f>N9/B9*100</f>
        <v>43.651836369065393</v>
      </c>
    </row>
    <row r="10" spans="1:15" ht="14.1" customHeight="1" x14ac:dyDescent="0.25">
      <c r="A10" s="29"/>
      <c r="B10" s="20"/>
      <c r="C10" s="19"/>
      <c r="D10" s="19"/>
      <c r="E10" s="20"/>
      <c r="F10" s="19"/>
      <c r="G10" s="19"/>
      <c r="H10" s="20"/>
      <c r="I10" s="19"/>
      <c r="J10" s="19"/>
      <c r="K10" s="20"/>
      <c r="L10" s="19"/>
      <c r="M10" s="19"/>
      <c r="N10" s="20"/>
      <c r="O10" s="19"/>
    </row>
    <row r="11" spans="1:15" ht="14.1" customHeight="1" x14ac:dyDescent="0.25">
      <c r="A11" s="9" t="s">
        <v>9</v>
      </c>
      <c r="B11" s="20"/>
      <c r="C11" s="19"/>
      <c r="D11" s="19"/>
      <c r="E11" s="29"/>
      <c r="F11" s="19"/>
      <c r="G11" s="29"/>
      <c r="H11" s="29"/>
      <c r="I11" s="19"/>
      <c r="J11" s="19"/>
      <c r="K11" s="29"/>
      <c r="L11" s="19"/>
      <c r="M11" s="29"/>
      <c r="N11" s="29"/>
      <c r="O11" s="19"/>
    </row>
    <row r="12" spans="1:15" ht="14.1" customHeight="1" x14ac:dyDescent="0.25">
      <c r="A12" s="42" t="s">
        <v>2</v>
      </c>
      <c r="B12" s="20">
        <v>6947</v>
      </c>
      <c r="C12" s="19">
        <v>100</v>
      </c>
      <c r="D12" s="19"/>
      <c r="E12" s="20">
        <v>2078</v>
      </c>
      <c r="F12" s="19">
        <f t="shared" ref="F12:F29" si="0">E12/B12*100</f>
        <v>29.912192313228729</v>
      </c>
      <c r="G12" s="19"/>
      <c r="H12" s="20">
        <v>5476</v>
      </c>
      <c r="I12" s="19">
        <f t="shared" ref="I12:I29" si="1">H12/B12*100</f>
        <v>78.825392255649916</v>
      </c>
      <c r="J12" s="19"/>
      <c r="K12" s="20">
        <v>2973</v>
      </c>
      <c r="L12" s="19">
        <f t="shared" ref="L12:L28" si="2">K12/H12*100</f>
        <v>54.291453615777939</v>
      </c>
      <c r="M12" s="19"/>
      <c r="N12" s="20">
        <v>1937</v>
      </c>
      <c r="O12" s="19">
        <f t="shared" ref="O12:O29" si="3">N12/B12*100</f>
        <v>27.88253922556499</v>
      </c>
    </row>
    <row r="13" spans="1:15" ht="14.1" customHeight="1" x14ac:dyDescent="0.25">
      <c r="A13" s="42" t="s">
        <v>3</v>
      </c>
      <c r="B13" s="20">
        <v>12802</v>
      </c>
      <c r="C13" s="19">
        <v>100</v>
      </c>
      <c r="D13" s="19"/>
      <c r="E13" s="20">
        <v>4539</v>
      </c>
      <c r="F13" s="19">
        <f t="shared" si="0"/>
        <v>35.45539759412592</v>
      </c>
      <c r="G13" s="19"/>
      <c r="H13" s="20">
        <v>10934</v>
      </c>
      <c r="I13" s="19">
        <f t="shared" si="1"/>
        <v>85.40852991720044</v>
      </c>
      <c r="J13" s="19"/>
      <c r="K13" s="20">
        <v>5316</v>
      </c>
      <c r="L13" s="19">
        <f t="shared" si="2"/>
        <v>48.618986647155658</v>
      </c>
      <c r="M13" s="19"/>
      <c r="N13" s="20">
        <v>5292</v>
      </c>
      <c r="O13" s="19">
        <f t="shared" si="3"/>
        <v>41.337291048273705</v>
      </c>
    </row>
    <row r="14" spans="1:15" ht="14.1" customHeight="1" x14ac:dyDescent="0.25">
      <c r="A14" s="42" t="s">
        <v>4</v>
      </c>
      <c r="B14" s="20">
        <v>8472</v>
      </c>
      <c r="C14" s="19">
        <v>100</v>
      </c>
      <c r="D14" s="19"/>
      <c r="E14" s="20">
        <v>3378</v>
      </c>
      <c r="F14" s="19">
        <f t="shared" si="0"/>
        <v>39.872521246458923</v>
      </c>
      <c r="G14" s="19"/>
      <c r="H14" s="20">
        <v>6130</v>
      </c>
      <c r="I14" s="19">
        <f t="shared" si="1"/>
        <v>72.355996222851743</v>
      </c>
      <c r="J14" s="19"/>
      <c r="K14" s="20">
        <v>2160</v>
      </c>
      <c r="L14" s="19">
        <f t="shared" si="2"/>
        <v>35.236541598694942</v>
      </c>
      <c r="M14" s="19"/>
      <c r="N14" s="20">
        <v>4008</v>
      </c>
      <c r="O14" s="19">
        <f>N14/B14*100</f>
        <v>47.308781869688389</v>
      </c>
    </row>
    <row r="15" spans="1:15" ht="14.1" customHeight="1" x14ac:dyDescent="0.25">
      <c r="A15" s="43" t="s">
        <v>5</v>
      </c>
      <c r="B15" s="20">
        <v>5269</v>
      </c>
      <c r="C15" s="19">
        <v>100</v>
      </c>
      <c r="D15" s="19"/>
      <c r="E15" s="20">
        <v>1294</v>
      </c>
      <c r="F15" s="19">
        <f t="shared" si="0"/>
        <v>24.558739798823307</v>
      </c>
      <c r="G15" s="19"/>
      <c r="H15" s="20">
        <v>2818</v>
      </c>
      <c r="I15" s="19">
        <f t="shared" si="1"/>
        <v>53.482634275953686</v>
      </c>
      <c r="J15" s="19"/>
      <c r="K15" s="44">
        <v>884</v>
      </c>
      <c r="L15" s="19">
        <f t="shared" si="2"/>
        <v>31.369765791341376</v>
      </c>
      <c r="M15" s="45"/>
      <c r="N15" s="20">
        <v>3383</v>
      </c>
      <c r="O15" s="19">
        <f t="shared" si="3"/>
        <v>64.205731637881939</v>
      </c>
    </row>
    <row r="16" spans="1:15" ht="14.1" customHeight="1" x14ac:dyDescent="0.25">
      <c r="A16" s="43"/>
      <c r="B16" s="20"/>
      <c r="C16" s="19"/>
      <c r="D16" s="19"/>
      <c r="E16" s="20"/>
      <c r="F16" s="19"/>
      <c r="G16" s="19"/>
      <c r="H16" s="20"/>
      <c r="I16" s="19"/>
      <c r="J16" s="19"/>
      <c r="K16" s="20"/>
      <c r="L16" s="19"/>
      <c r="M16" s="19"/>
      <c r="N16" s="20"/>
      <c r="O16" s="19"/>
    </row>
    <row r="17" spans="1:15" ht="14.1" customHeight="1" x14ac:dyDescent="0.25">
      <c r="A17" s="9" t="s">
        <v>10</v>
      </c>
      <c r="B17" s="20"/>
      <c r="C17" s="19"/>
      <c r="D17" s="19"/>
      <c r="E17" s="29"/>
      <c r="F17" s="19"/>
      <c r="G17" s="29"/>
      <c r="H17" s="29"/>
      <c r="I17" s="19"/>
      <c r="J17" s="19"/>
      <c r="K17" s="29"/>
      <c r="L17" s="19"/>
      <c r="M17" s="29"/>
      <c r="N17" s="29"/>
      <c r="O17" s="19"/>
    </row>
    <row r="18" spans="1:15" ht="14.1" customHeight="1" x14ac:dyDescent="0.25">
      <c r="A18" s="43" t="s">
        <v>11</v>
      </c>
      <c r="B18" s="20">
        <v>16884</v>
      </c>
      <c r="C18" s="19">
        <v>100</v>
      </c>
      <c r="D18" s="19"/>
      <c r="E18" s="20">
        <v>6335</v>
      </c>
      <c r="F18" s="19">
        <f t="shared" si="0"/>
        <v>37.520729684908787</v>
      </c>
      <c r="G18" s="19"/>
      <c r="H18" s="20">
        <v>13530</v>
      </c>
      <c r="I18" s="19">
        <f t="shared" si="1"/>
        <v>80.135039090262978</v>
      </c>
      <c r="J18" s="19"/>
      <c r="K18" s="20">
        <v>6746</v>
      </c>
      <c r="L18" s="19">
        <f t="shared" si="2"/>
        <v>49.859571322985957</v>
      </c>
      <c r="M18" s="19"/>
      <c r="N18" s="20">
        <v>7945</v>
      </c>
      <c r="O18" s="19">
        <f t="shared" si="3"/>
        <v>47.056384742951906</v>
      </c>
    </row>
    <row r="19" spans="1:15" ht="14.1" customHeight="1" x14ac:dyDescent="0.25">
      <c r="A19" s="43" t="s">
        <v>12</v>
      </c>
      <c r="B19" s="20">
        <v>16606</v>
      </c>
      <c r="C19" s="19">
        <v>100</v>
      </c>
      <c r="D19" s="19"/>
      <c r="E19" s="20">
        <v>4955</v>
      </c>
      <c r="F19" s="19">
        <f t="shared" si="0"/>
        <v>29.838612549680839</v>
      </c>
      <c r="G19" s="19"/>
      <c r="H19" s="20">
        <v>11828</v>
      </c>
      <c r="I19" s="19">
        <f t="shared" si="1"/>
        <v>71.227267252800203</v>
      </c>
      <c r="J19" s="19"/>
      <c r="K19" s="20">
        <v>4587</v>
      </c>
      <c r="L19" s="19">
        <f t="shared" si="2"/>
        <v>38.780858978694624</v>
      </c>
      <c r="M19" s="19"/>
      <c r="N19" s="20">
        <v>6674</v>
      </c>
      <c r="O19" s="19">
        <f t="shared" si="3"/>
        <v>40.190292665301698</v>
      </c>
    </row>
    <row r="20" spans="1:15" ht="14.1" customHeight="1" x14ac:dyDescent="0.25">
      <c r="A20" s="43"/>
      <c r="B20" s="20"/>
      <c r="C20" s="19"/>
      <c r="D20" s="19"/>
      <c r="E20" s="20"/>
      <c r="F20" s="19"/>
      <c r="G20" s="19"/>
      <c r="H20" s="20"/>
      <c r="I20" s="19"/>
      <c r="J20" s="19"/>
      <c r="K20" s="20"/>
      <c r="L20" s="19"/>
      <c r="M20" s="19"/>
      <c r="N20" s="20"/>
      <c r="O20" s="19"/>
    </row>
    <row r="21" spans="1:15" ht="14.1" customHeight="1" x14ac:dyDescent="0.25">
      <c r="A21" s="9" t="s">
        <v>34</v>
      </c>
      <c r="B21" s="20"/>
      <c r="C21" s="19"/>
      <c r="D21" s="19"/>
      <c r="E21" s="29"/>
      <c r="F21" s="19"/>
      <c r="G21" s="29"/>
      <c r="H21" s="29"/>
      <c r="I21" s="19"/>
      <c r="J21" s="19"/>
      <c r="K21" s="29"/>
      <c r="L21" s="19"/>
      <c r="M21" s="29"/>
      <c r="N21" s="29"/>
      <c r="O21" s="19"/>
    </row>
    <row r="22" spans="1:15" ht="14.1" customHeight="1" x14ac:dyDescent="0.25">
      <c r="A22" s="43" t="s">
        <v>13</v>
      </c>
      <c r="B22" s="20">
        <v>16981</v>
      </c>
      <c r="C22" s="19">
        <v>100</v>
      </c>
      <c r="D22" s="19"/>
      <c r="E22" s="20">
        <v>8109</v>
      </c>
      <c r="F22" s="19">
        <f t="shared" si="0"/>
        <v>47.753371415111005</v>
      </c>
      <c r="G22" s="19"/>
      <c r="H22" s="20">
        <v>11461</v>
      </c>
      <c r="I22" s="19">
        <f t="shared" si="1"/>
        <v>67.493080501737239</v>
      </c>
      <c r="J22" s="19"/>
      <c r="K22" s="20">
        <v>6735</v>
      </c>
      <c r="L22" s="19">
        <f t="shared" si="2"/>
        <v>58.764505715033586</v>
      </c>
      <c r="M22" s="19"/>
      <c r="N22" s="20">
        <v>7068</v>
      </c>
      <c r="O22" s="19">
        <f t="shared" si="3"/>
        <v>41.622990401036454</v>
      </c>
    </row>
    <row r="23" spans="1:15" ht="14.1" customHeight="1" x14ac:dyDescent="0.25">
      <c r="A23" s="43" t="s">
        <v>14</v>
      </c>
      <c r="B23" s="20">
        <v>13462</v>
      </c>
      <c r="C23" s="19">
        <v>100</v>
      </c>
      <c r="D23" s="19"/>
      <c r="E23" s="20">
        <v>2754</v>
      </c>
      <c r="F23" s="19">
        <f t="shared" si="0"/>
        <v>20.457584311395038</v>
      </c>
      <c r="G23" s="19"/>
      <c r="H23" s="20">
        <v>12224</v>
      </c>
      <c r="I23" s="19">
        <f t="shared" si="1"/>
        <v>90.803743871638687</v>
      </c>
      <c r="J23" s="19"/>
      <c r="K23" s="20">
        <v>4422</v>
      </c>
      <c r="L23" s="19">
        <f t="shared" si="2"/>
        <v>36.174738219895289</v>
      </c>
      <c r="M23" s="19"/>
      <c r="N23" s="20">
        <v>6266</v>
      </c>
      <c r="O23" s="19">
        <f t="shared" si="3"/>
        <v>46.54583271430694</v>
      </c>
    </row>
    <row r="24" spans="1:15" ht="14.1" customHeight="1" x14ac:dyDescent="0.25">
      <c r="A24" s="43" t="s">
        <v>15</v>
      </c>
      <c r="B24" s="20">
        <v>3047</v>
      </c>
      <c r="C24" s="19">
        <v>100</v>
      </c>
      <c r="D24" s="19"/>
      <c r="E24" s="44" t="s">
        <v>38</v>
      </c>
      <c r="F24" s="47" t="s">
        <v>38</v>
      </c>
      <c r="G24" s="46"/>
      <c r="H24" s="44">
        <v>1673</v>
      </c>
      <c r="I24" s="19">
        <f t="shared" si="1"/>
        <v>54.906465375779455</v>
      </c>
      <c r="J24" s="46"/>
      <c r="K24" s="44" t="s">
        <v>38</v>
      </c>
      <c r="L24" s="44" t="s">
        <v>38</v>
      </c>
      <c r="M24" s="46"/>
      <c r="N24" s="44">
        <v>1285</v>
      </c>
      <c r="O24" s="19">
        <f t="shared" si="3"/>
        <v>42.172628815228094</v>
      </c>
    </row>
    <row r="25" spans="1:15" ht="14.1" customHeight="1" x14ac:dyDescent="0.25">
      <c r="A25" s="29"/>
      <c r="B25" s="20"/>
      <c r="C25" s="19"/>
      <c r="D25" s="19"/>
      <c r="E25" s="20"/>
      <c r="F25" s="19"/>
      <c r="G25" s="19"/>
      <c r="H25" s="20"/>
      <c r="I25" s="19"/>
      <c r="J25" s="19"/>
      <c r="K25" s="20"/>
      <c r="L25" s="19"/>
      <c r="M25" s="19"/>
      <c r="N25" s="20"/>
      <c r="O25" s="19"/>
    </row>
    <row r="26" spans="1:15" ht="14.1" customHeight="1" x14ac:dyDescent="0.25">
      <c r="A26" s="9" t="s">
        <v>37</v>
      </c>
      <c r="B26" s="20"/>
      <c r="C26" s="19"/>
      <c r="D26" s="19"/>
      <c r="E26" s="29"/>
      <c r="F26" s="19"/>
      <c r="G26" s="29"/>
      <c r="H26" s="29"/>
      <c r="I26" s="19"/>
      <c r="J26" s="19"/>
      <c r="K26" s="29"/>
      <c r="L26" s="19"/>
      <c r="M26" s="29"/>
      <c r="N26" s="29"/>
      <c r="O26" s="19"/>
    </row>
    <row r="27" spans="1:15" ht="14.1" customHeight="1" x14ac:dyDescent="0.25">
      <c r="A27" s="43" t="s">
        <v>16</v>
      </c>
      <c r="B27" s="20">
        <v>7759</v>
      </c>
      <c r="C27" s="19">
        <v>100</v>
      </c>
      <c r="D27" s="19"/>
      <c r="E27" s="20">
        <v>3207</v>
      </c>
      <c r="F27" s="19">
        <f t="shared" si="0"/>
        <v>41.332645959530865</v>
      </c>
      <c r="G27" s="19"/>
      <c r="H27" s="20">
        <v>4518</v>
      </c>
      <c r="I27" s="19">
        <f t="shared" si="1"/>
        <v>58.229153241397093</v>
      </c>
      <c r="J27" s="19"/>
      <c r="K27" s="20">
        <v>2320</v>
      </c>
      <c r="L27" s="19">
        <f>K27/H27*100</f>
        <v>51.350154935812306</v>
      </c>
      <c r="M27" s="19"/>
      <c r="N27" s="20">
        <v>3305</v>
      </c>
      <c r="O27" s="19">
        <f t="shared" si="3"/>
        <v>42.595695321562054</v>
      </c>
    </row>
    <row r="28" spans="1:15" ht="14.1" customHeight="1" x14ac:dyDescent="0.25">
      <c r="A28" s="43" t="s">
        <v>17</v>
      </c>
      <c r="B28" s="20">
        <v>8471</v>
      </c>
      <c r="C28" s="19">
        <v>100</v>
      </c>
      <c r="D28" s="19"/>
      <c r="E28" s="20">
        <v>3181</v>
      </c>
      <c r="F28" s="19">
        <f t="shared" si="0"/>
        <v>37.551646794947466</v>
      </c>
      <c r="G28" s="19"/>
      <c r="H28" s="20">
        <v>6757</v>
      </c>
      <c r="I28" s="19">
        <f t="shared" si="1"/>
        <v>79.766261362294884</v>
      </c>
      <c r="J28" s="19"/>
      <c r="K28" s="20">
        <v>3030</v>
      </c>
      <c r="L28" s="19">
        <f t="shared" si="2"/>
        <v>44.842385674115732</v>
      </c>
      <c r="M28" s="19"/>
      <c r="N28" s="20">
        <v>3764</v>
      </c>
      <c r="O28" s="19">
        <f t="shared" si="3"/>
        <v>44.433951127375757</v>
      </c>
    </row>
    <row r="29" spans="1:15" ht="14.1" customHeight="1" x14ac:dyDescent="0.25">
      <c r="A29" s="43" t="s">
        <v>18</v>
      </c>
      <c r="B29" s="20">
        <v>17196</v>
      </c>
      <c r="C29" s="19">
        <v>100</v>
      </c>
      <c r="D29" s="19"/>
      <c r="E29" s="20">
        <v>4837</v>
      </c>
      <c r="F29" s="19">
        <f t="shared" si="0"/>
        <v>28.128634566178178</v>
      </c>
      <c r="G29" s="19"/>
      <c r="H29" s="20">
        <v>14083</v>
      </c>
      <c r="I29" s="19">
        <f t="shared" si="1"/>
        <v>81.896952779716216</v>
      </c>
      <c r="J29" s="19"/>
      <c r="K29" s="20">
        <v>5983</v>
      </c>
      <c r="L29" s="19">
        <f>K29/H29*100</f>
        <v>42.483845771497556</v>
      </c>
      <c r="M29" s="19"/>
      <c r="N29" s="20">
        <v>7487</v>
      </c>
      <c r="O29" s="19">
        <f t="shared" si="3"/>
        <v>43.539195161665504</v>
      </c>
    </row>
    <row r="30" spans="1:15" ht="14.1" customHeight="1" x14ac:dyDescent="0.25">
      <c r="A30" s="43" t="s">
        <v>39</v>
      </c>
      <c r="B30" s="44" t="s">
        <v>38</v>
      </c>
      <c r="C30" s="44" t="s">
        <v>38</v>
      </c>
      <c r="D30" s="19"/>
      <c r="E30" s="44" t="s">
        <v>38</v>
      </c>
      <c r="F30" s="44" t="s">
        <v>38</v>
      </c>
      <c r="G30" s="19"/>
      <c r="H30" s="44" t="s">
        <v>38</v>
      </c>
      <c r="I30" s="44" t="s">
        <v>38</v>
      </c>
      <c r="J30" s="19"/>
      <c r="K30" s="44" t="s">
        <v>38</v>
      </c>
      <c r="L30" s="44" t="s">
        <v>38</v>
      </c>
      <c r="M30" s="19"/>
      <c r="N30" s="44" t="s">
        <v>38</v>
      </c>
      <c r="O30" s="44" t="s">
        <v>38</v>
      </c>
    </row>
    <row r="31" spans="1:15" ht="14.1" customHeight="1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3" spans="1:1" ht="14.1" customHeight="1" x14ac:dyDescent="0.25">
      <c r="A33" s="48" t="s">
        <v>44</v>
      </c>
    </row>
    <row r="34" spans="1:1" s="10" customFormat="1" ht="14.1" customHeight="1" x14ac:dyDescent="0.25">
      <c r="A34" s="32" t="s">
        <v>45</v>
      </c>
    </row>
    <row r="35" spans="1:1" s="10" customFormat="1" ht="14.1" customHeight="1" x14ac:dyDescent="0.25">
      <c r="A35" s="32" t="s">
        <v>46</v>
      </c>
    </row>
    <row r="36" spans="1:1" s="10" customFormat="1" ht="14.1" customHeight="1" x14ac:dyDescent="0.25">
      <c r="A36" s="33" t="s">
        <v>47</v>
      </c>
    </row>
    <row r="37" spans="1:1" s="10" customFormat="1" ht="14.1" customHeight="1" x14ac:dyDescent="0.25">
      <c r="A37" s="34" t="s">
        <v>48</v>
      </c>
    </row>
    <row r="38" spans="1:1" ht="14.1" customHeight="1" x14ac:dyDescent="0.25">
      <c r="A38" s="32" t="s">
        <v>51</v>
      </c>
    </row>
    <row r="39" spans="1:1" ht="14.1" customHeight="1" x14ac:dyDescent="0.25">
      <c r="A39" s="49" t="s">
        <v>43</v>
      </c>
    </row>
    <row r="40" spans="1:1" ht="14.1" customHeight="1" x14ac:dyDescent="0.25">
      <c r="A40" s="49" t="s">
        <v>42</v>
      </c>
    </row>
  </sheetData>
  <mergeCells count="9">
    <mergeCell ref="B5:C5"/>
    <mergeCell ref="H5:L5"/>
    <mergeCell ref="E5:F5"/>
    <mergeCell ref="N5:O5"/>
    <mergeCell ref="E6:F6"/>
    <mergeCell ref="H6:I6"/>
    <mergeCell ref="K6:L6"/>
    <mergeCell ref="N6:O6"/>
    <mergeCell ref="B6:C6"/>
  </mergeCells>
  <phoneticPr fontId="3" type="noConversion"/>
  <pageMargins left="0.75000000000000011" right="0.75000000000000011" top="1" bottom="1" header="0.5" footer="0.5"/>
  <pageSetup paperSize="10" scale="7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="90" zoomScaleNormal="90" workbookViewId="0"/>
  </sheetViews>
  <sheetFormatPr defaultColWidth="11" defaultRowHeight="14.1" customHeight="1" x14ac:dyDescent="0.25"/>
  <cols>
    <col min="1" max="1" width="45.125" customWidth="1"/>
    <col min="2" max="12" width="8.625" customWidth="1"/>
    <col min="13" max="13" width="3.5" customWidth="1"/>
    <col min="14" max="24" width="10" customWidth="1"/>
  </cols>
  <sheetData>
    <row r="1" spans="1:26" ht="15.95" customHeight="1" x14ac:dyDescent="0.3">
      <c r="A1" s="5" t="s">
        <v>21</v>
      </c>
      <c r="Z1" s="1"/>
    </row>
    <row r="2" spans="1:26" ht="15" customHeight="1" x14ac:dyDescent="0.25">
      <c r="A2" s="6" t="s">
        <v>40</v>
      </c>
      <c r="Z2" s="1"/>
    </row>
    <row r="3" spans="1:26" ht="14.1" customHeight="1" x14ac:dyDescent="0.25">
      <c r="Z3" s="1"/>
    </row>
    <row r="4" spans="1:26" ht="14.1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Z4" s="2"/>
    </row>
    <row r="5" spans="1:26" s="7" customFormat="1" ht="14.1" customHeight="1" x14ac:dyDescent="0.25">
      <c r="A5" s="12"/>
      <c r="B5" s="56" t="s">
        <v>22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8"/>
      <c r="N5" s="56" t="s">
        <v>23</v>
      </c>
      <c r="O5" s="56"/>
      <c r="P5" s="56"/>
      <c r="Q5" s="56"/>
      <c r="R5" s="56"/>
      <c r="S5" s="56"/>
      <c r="T5" s="56"/>
      <c r="U5" s="56"/>
      <c r="V5" s="56"/>
      <c r="W5" s="56"/>
      <c r="X5" s="56"/>
    </row>
    <row r="6" spans="1:26" s="7" customFormat="1" ht="14.1" customHeight="1" x14ac:dyDescent="0.25">
      <c r="A6" s="13"/>
      <c r="B6" s="35">
        <v>2014</v>
      </c>
      <c r="C6" s="35">
        <v>2013</v>
      </c>
      <c r="D6" s="35">
        <v>2012</v>
      </c>
      <c r="E6" s="35">
        <v>2011</v>
      </c>
      <c r="F6" s="35">
        <v>2010</v>
      </c>
      <c r="G6" s="35">
        <v>2009</v>
      </c>
      <c r="H6" s="35">
        <v>2008</v>
      </c>
      <c r="I6" s="35">
        <v>2007</v>
      </c>
      <c r="J6" s="35">
        <v>2005</v>
      </c>
      <c r="K6" s="35">
        <v>2003</v>
      </c>
      <c r="L6" s="35">
        <v>2001</v>
      </c>
      <c r="M6" s="14"/>
      <c r="N6" s="35">
        <v>2014</v>
      </c>
      <c r="O6" s="35">
        <v>2013</v>
      </c>
      <c r="P6" s="35">
        <v>2012</v>
      </c>
      <c r="Q6" s="35">
        <v>2011</v>
      </c>
      <c r="R6" s="35">
        <v>2010</v>
      </c>
      <c r="S6" s="35">
        <v>2009</v>
      </c>
      <c r="T6" s="35">
        <v>2008</v>
      </c>
      <c r="U6" s="35">
        <v>2007</v>
      </c>
      <c r="V6" s="35">
        <v>2005</v>
      </c>
      <c r="W6" s="35">
        <v>2003</v>
      </c>
      <c r="X6" s="35">
        <v>2001</v>
      </c>
    </row>
    <row r="7" spans="1:26" ht="14.1" customHeight="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6"/>
      <c r="O7" s="16"/>
      <c r="P7" s="16"/>
      <c r="Q7" s="16"/>
      <c r="R7" s="16"/>
      <c r="S7" s="16"/>
      <c r="T7" s="16"/>
      <c r="U7" s="16"/>
      <c r="V7" s="23"/>
      <c r="W7" s="16"/>
      <c r="X7" s="16"/>
    </row>
    <row r="8" spans="1:26" s="4" customFormat="1" ht="14.1" customHeight="1" x14ac:dyDescent="0.2">
      <c r="A8" s="22" t="s">
        <v>25</v>
      </c>
      <c r="B8" s="20">
        <v>33490</v>
      </c>
      <c r="C8" s="20">
        <v>33236</v>
      </c>
      <c r="D8" s="20">
        <v>33021</v>
      </c>
      <c r="E8" s="20">
        <v>33152</v>
      </c>
      <c r="F8" s="20">
        <v>34623</v>
      </c>
      <c r="G8" s="20">
        <v>32869</v>
      </c>
      <c r="H8" s="20">
        <v>32077</v>
      </c>
      <c r="I8" s="20">
        <v>31875</v>
      </c>
      <c r="J8" s="20">
        <v>32422</v>
      </c>
      <c r="K8" s="20">
        <v>30784</v>
      </c>
      <c r="L8" s="20">
        <v>30123</v>
      </c>
      <c r="M8" s="20"/>
      <c r="N8" s="23">
        <v>29122013</v>
      </c>
      <c r="O8" s="23">
        <v>28747375</v>
      </c>
      <c r="P8" s="23">
        <v>28404159</v>
      </c>
      <c r="Q8" s="23">
        <v>28082293</v>
      </c>
      <c r="R8" s="23">
        <v>27690892</v>
      </c>
      <c r="S8" s="23">
        <v>27352714</v>
      </c>
      <c r="T8" s="23">
        <v>26909544</v>
      </c>
      <c r="U8" s="23">
        <v>26569331</v>
      </c>
      <c r="V8" s="20">
        <v>25906181</v>
      </c>
      <c r="W8" s="23">
        <v>25304024</v>
      </c>
      <c r="X8" s="23">
        <v>24648745</v>
      </c>
    </row>
    <row r="9" spans="1:26" s="4" customFormat="1" ht="14.1" customHeight="1" x14ac:dyDescent="0.2">
      <c r="A9" s="24" t="s">
        <v>7</v>
      </c>
      <c r="B9" s="19">
        <v>100</v>
      </c>
      <c r="C9" s="19">
        <v>100</v>
      </c>
      <c r="D9" s="19">
        <v>100</v>
      </c>
      <c r="E9" s="19">
        <v>100</v>
      </c>
      <c r="F9" s="19">
        <v>100</v>
      </c>
      <c r="G9" s="19">
        <v>100</v>
      </c>
      <c r="H9" s="19">
        <v>100</v>
      </c>
      <c r="I9" s="19">
        <v>100</v>
      </c>
      <c r="J9" s="19">
        <v>100</v>
      </c>
      <c r="K9" s="19">
        <v>100</v>
      </c>
      <c r="L9" s="19">
        <v>100</v>
      </c>
      <c r="M9" s="20"/>
      <c r="N9" s="19">
        <v>100</v>
      </c>
      <c r="O9" s="19">
        <v>100</v>
      </c>
      <c r="P9" s="19">
        <v>100</v>
      </c>
      <c r="Q9" s="19">
        <v>100</v>
      </c>
      <c r="R9" s="19">
        <v>100</v>
      </c>
      <c r="S9" s="19">
        <v>100</v>
      </c>
      <c r="T9" s="19">
        <v>100</v>
      </c>
      <c r="U9" s="19">
        <v>100</v>
      </c>
      <c r="V9" s="19">
        <v>100</v>
      </c>
      <c r="W9" s="19">
        <v>100</v>
      </c>
      <c r="X9" s="19">
        <v>100</v>
      </c>
    </row>
    <row r="10" spans="1:26" ht="14.1" customHeight="1" x14ac:dyDescent="0.2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6" s="4" customFormat="1" ht="14.1" customHeight="1" x14ac:dyDescent="0.2">
      <c r="A11" s="18" t="s">
        <v>24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6" s="4" customFormat="1" ht="14.1" customHeight="1" x14ac:dyDescent="0.2">
      <c r="A12" s="21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19"/>
      <c r="O12" s="19"/>
      <c r="P12" s="19"/>
      <c r="Q12" s="19"/>
      <c r="R12" s="19"/>
      <c r="S12" s="19"/>
      <c r="T12" s="19"/>
      <c r="U12" s="19"/>
      <c r="V12" s="23"/>
      <c r="W12" s="19"/>
      <c r="X12" s="19"/>
    </row>
    <row r="13" spans="1:26" s="4" customFormat="1" ht="14.1" customHeight="1" x14ac:dyDescent="0.2">
      <c r="A13" s="25" t="s">
        <v>26</v>
      </c>
      <c r="B13" s="20">
        <v>11289</v>
      </c>
      <c r="C13" s="20">
        <v>11375</v>
      </c>
      <c r="D13" s="20">
        <v>12328</v>
      </c>
      <c r="E13" s="20">
        <v>12371</v>
      </c>
      <c r="F13" s="20">
        <v>16380</v>
      </c>
      <c r="G13" s="20">
        <v>12669</v>
      </c>
      <c r="H13" s="20">
        <v>12219</v>
      </c>
      <c r="I13" s="20">
        <v>12730</v>
      </c>
      <c r="J13" s="20">
        <v>12300</v>
      </c>
      <c r="K13" s="20">
        <v>12176</v>
      </c>
      <c r="L13" s="20">
        <v>14737</v>
      </c>
      <c r="M13" s="20"/>
      <c r="N13" s="23">
        <v>5366707</v>
      </c>
      <c r="O13" s="23">
        <v>5716824</v>
      </c>
      <c r="P13" s="23">
        <v>5877192</v>
      </c>
      <c r="Q13" s="23">
        <v>5676060</v>
      </c>
      <c r="R13" s="23">
        <v>5970054</v>
      </c>
      <c r="S13" s="23">
        <v>5678446</v>
      </c>
      <c r="T13" s="23">
        <v>5978227</v>
      </c>
      <c r="U13" s="23">
        <v>6067802</v>
      </c>
      <c r="V13" s="20">
        <v>5865131</v>
      </c>
      <c r="W13" s="23">
        <v>6038106</v>
      </c>
      <c r="X13" s="23">
        <v>6620228</v>
      </c>
    </row>
    <row r="14" spans="1:26" s="4" customFormat="1" ht="14.1" customHeight="1" x14ac:dyDescent="0.2">
      <c r="A14" s="24" t="s">
        <v>7</v>
      </c>
      <c r="B14" s="19">
        <f>B13/B8*100</f>
        <v>33.708569722305164</v>
      </c>
      <c r="C14" s="19">
        <f>C13/C8*100</f>
        <v>34.224936815501259</v>
      </c>
      <c r="D14" s="19">
        <f>D13/D8*100</f>
        <v>37.333817873474459</v>
      </c>
      <c r="E14" s="19">
        <f>E13/E8*100</f>
        <v>37.315999034749034</v>
      </c>
      <c r="F14" s="19">
        <v>47.309591889784244</v>
      </c>
      <c r="G14" s="19">
        <v>38.543916760473394</v>
      </c>
      <c r="H14" s="19">
        <v>38.092714405960656</v>
      </c>
      <c r="I14" s="19">
        <v>39.937254901960785</v>
      </c>
      <c r="J14" s="19">
        <v>37.937203133674664</v>
      </c>
      <c r="K14" s="19">
        <v>39.553014553014556</v>
      </c>
      <c r="L14" s="19">
        <v>48.922750058095147</v>
      </c>
      <c r="M14" s="19"/>
      <c r="N14" s="19">
        <f>N13/N8*100</f>
        <v>18.428351776369308</v>
      </c>
      <c r="O14" s="19">
        <f>O13/O8*100</f>
        <v>19.886420934085287</v>
      </c>
      <c r="P14" s="19">
        <f>P13/P8*100</f>
        <v>20.69130791726662</v>
      </c>
      <c r="Q14" s="19">
        <f>Q13/Q8*100</f>
        <v>20.212238366717418</v>
      </c>
      <c r="R14" s="26">
        <v>21.559630509555273</v>
      </c>
      <c r="S14" s="26">
        <v>20.760082527825212</v>
      </c>
      <c r="T14" s="26">
        <v>22.216010052046961</v>
      </c>
      <c r="U14" s="26">
        <v>22.837616799610046</v>
      </c>
      <c r="V14" s="26">
        <v>22.639890457030312</v>
      </c>
      <c r="W14" s="26">
        <v>23.862236298859028</v>
      </c>
      <c r="X14" s="26">
        <v>26.858276151584999</v>
      </c>
    </row>
    <row r="15" spans="1:26" s="4" customFormat="1" ht="14.1" customHeight="1" x14ac:dyDescent="0.2">
      <c r="A15" s="27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6" s="4" customFormat="1" ht="14.1" customHeight="1" x14ac:dyDescent="0.2">
      <c r="A16" s="28" t="s">
        <v>27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3"/>
      <c r="T16" s="21"/>
      <c r="U16" s="21"/>
      <c r="V16" s="21"/>
      <c r="W16" s="21"/>
      <c r="X16" s="21"/>
    </row>
    <row r="17" spans="1:24" s="4" customFormat="1" ht="14.1" customHeight="1" x14ac:dyDescent="0.2">
      <c r="A17" s="21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1"/>
      <c r="O17" s="21"/>
      <c r="P17" s="21"/>
      <c r="Q17" s="21"/>
      <c r="R17" s="21"/>
      <c r="T17" s="21"/>
      <c r="U17" s="21"/>
      <c r="V17" s="23"/>
      <c r="W17" s="21"/>
      <c r="X17" s="21"/>
    </row>
    <row r="18" spans="1:24" s="4" customFormat="1" ht="14.1" customHeight="1" x14ac:dyDescent="0.2">
      <c r="A18" s="25" t="s">
        <v>28</v>
      </c>
      <c r="B18" s="20">
        <v>25358</v>
      </c>
      <c r="C18" s="20">
        <v>25054</v>
      </c>
      <c r="D18" s="20">
        <v>26105</v>
      </c>
      <c r="E18" s="20">
        <v>25908</v>
      </c>
      <c r="F18" s="20">
        <v>26466</v>
      </c>
      <c r="G18" s="20">
        <v>24060</v>
      </c>
      <c r="H18" s="20">
        <v>25152</v>
      </c>
      <c r="I18" s="20">
        <v>24588</v>
      </c>
      <c r="J18" s="20">
        <v>24401</v>
      </c>
      <c r="K18" s="20">
        <v>24648</v>
      </c>
      <c r="L18" s="20">
        <v>22898</v>
      </c>
      <c r="M18" s="20"/>
      <c r="N18" s="23">
        <v>22391353</v>
      </c>
      <c r="O18" s="23">
        <v>22298509</v>
      </c>
      <c r="P18" s="23">
        <v>22040914</v>
      </c>
      <c r="Q18" s="23">
        <v>21873142</v>
      </c>
      <c r="R18" s="23">
        <v>21640216</v>
      </c>
      <c r="S18" s="23">
        <v>21758444</v>
      </c>
      <c r="T18" s="23">
        <v>21127069</v>
      </c>
      <c r="U18" s="23">
        <v>20997085</v>
      </c>
      <c r="V18" s="20">
        <v>20698389</v>
      </c>
      <c r="W18" s="23">
        <v>19962251</v>
      </c>
      <c r="X18" s="23">
        <v>19527409</v>
      </c>
    </row>
    <row r="19" spans="1:24" s="4" customFormat="1" ht="14.1" customHeight="1" x14ac:dyDescent="0.2">
      <c r="A19" s="25" t="s">
        <v>7</v>
      </c>
      <c r="B19" s="19">
        <f>B18/B8*100</f>
        <v>75.718124813377131</v>
      </c>
      <c r="C19" s="19">
        <f>C18/C8*100</f>
        <v>75.382115778071963</v>
      </c>
      <c r="D19" s="19">
        <f>D18/D8*100</f>
        <v>79.055752399987895</v>
      </c>
      <c r="E19" s="19">
        <f>E18/E8*100</f>
        <v>78.149131274131278</v>
      </c>
      <c r="F19" s="19">
        <v>76.440516419720993</v>
      </c>
      <c r="G19" s="19">
        <v>73.199671422921298</v>
      </c>
      <c r="H19" s="19">
        <v>78.411322754621693</v>
      </c>
      <c r="I19" s="19">
        <v>77.138823529411766</v>
      </c>
      <c r="J19" s="19">
        <v>75.260625501202881</v>
      </c>
      <c r="K19" s="19">
        <v>80.067567567567565</v>
      </c>
      <c r="L19" s="19">
        <v>76.01500514556983</v>
      </c>
      <c r="M19" s="19"/>
      <c r="N19" s="19">
        <f>N18/N8*100</f>
        <v>76.888067456051203</v>
      </c>
      <c r="O19" s="19">
        <f>O18/O8*100</f>
        <v>77.567113519060442</v>
      </c>
      <c r="P19" s="19">
        <f>P18/P8*100</f>
        <v>77.597488452307289</v>
      </c>
      <c r="Q19" s="19">
        <f>Q18/Q8*100</f>
        <v>77.889444426778113</v>
      </c>
      <c r="R19" s="19">
        <v>78.149219606215652</v>
      </c>
      <c r="S19" s="19">
        <f>S18/S8*100</f>
        <v>79.547660243148087</v>
      </c>
      <c r="T19" s="19">
        <v>78.511434456117129</v>
      </c>
      <c r="U19" s="19">
        <v>79.027526135302395</v>
      </c>
      <c r="V19" s="19">
        <v>79.897492416964127</v>
      </c>
      <c r="W19" s="19">
        <v>78.88963036076791</v>
      </c>
      <c r="X19" s="19">
        <v>79.222731218161414</v>
      </c>
    </row>
    <row r="20" spans="1:24" s="4" customFormat="1" ht="14.1" customHeight="1" x14ac:dyDescent="0.2">
      <c r="A20" s="27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s="4" customFormat="1" ht="13.15" customHeight="1" x14ac:dyDescent="0.2">
      <c r="A21" s="25" t="s">
        <v>49</v>
      </c>
      <c r="B21" s="20">
        <v>11333</v>
      </c>
      <c r="C21" s="20">
        <v>11662</v>
      </c>
      <c r="D21" s="20">
        <v>10770</v>
      </c>
      <c r="E21" s="20">
        <v>10709</v>
      </c>
      <c r="F21" s="20">
        <v>11874</v>
      </c>
      <c r="G21" s="20">
        <v>10047</v>
      </c>
      <c r="H21" s="20">
        <v>8158</v>
      </c>
      <c r="I21" s="20">
        <v>9901</v>
      </c>
      <c r="J21" s="20">
        <v>8873</v>
      </c>
      <c r="K21" s="20">
        <v>10087</v>
      </c>
      <c r="L21" s="20">
        <v>9328</v>
      </c>
      <c r="M21" s="20"/>
      <c r="N21" s="23">
        <v>5266858</v>
      </c>
      <c r="O21" s="23">
        <v>5555294</v>
      </c>
      <c r="P21" s="23">
        <v>5056836</v>
      </c>
      <c r="Q21" s="23">
        <v>5433437</v>
      </c>
      <c r="R21" s="23">
        <v>4957238</v>
      </c>
      <c r="S21" s="23">
        <v>4953396</v>
      </c>
      <c r="T21" s="23">
        <v>4688429</v>
      </c>
      <c r="U21" s="23">
        <v>4682272</v>
      </c>
      <c r="V21" s="20">
        <v>4642708</v>
      </c>
      <c r="W21" s="23">
        <v>4298693</v>
      </c>
      <c r="X21" s="23">
        <v>3980008</v>
      </c>
    </row>
    <row r="22" spans="1:24" s="4" customFormat="1" ht="14.1" customHeight="1" x14ac:dyDescent="0.2">
      <c r="A22" s="25" t="s">
        <v>7</v>
      </c>
      <c r="B22" s="19">
        <f t="shared" ref="B22:L22" si="0">B21/B8*100</f>
        <v>33.839952224544639</v>
      </c>
      <c r="C22" s="19">
        <f t="shared" si="0"/>
        <v>35.088458298230833</v>
      </c>
      <c r="D22" s="19">
        <f t="shared" si="0"/>
        <v>32.615608249295903</v>
      </c>
      <c r="E22" s="19">
        <f t="shared" si="0"/>
        <v>32.302726833976834</v>
      </c>
      <c r="F22" s="19">
        <f t="shared" si="0"/>
        <v>34.295121739883896</v>
      </c>
      <c r="G22" s="19">
        <f t="shared" si="0"/>
        <v>30.566795460768503</v>
      </c>
      <c r="H22" s="19">
        <f t="shared" si="0"/>
        <v>25.432552919537365</v>
      </c>
      <c r="I22" s="19">
        <f t="shared" si="0"/>
        <v>31.061960784313726</v>
      </c>
      <c r="J22" s="19">
        <f t="shared" si="0"/>
        <v>27.367219789032138</v>
      </c>
      <c r="K22" s="19">
        <f t="shared" si="0"/>
        <v>32.767021829521831</v>
      </c>
      <c r="L22" s="19">
        <f t="shared" si="0"/>
        <v>30.966371211366727</v>
      </c>
      <c r="M22" s="19"/>
      <c r="N22" s="26">
        <f>N21/N8*100</f>
        <v>18.085487428358746</v>
      </c>
      <c r="O22" s="26">
        <f t="shared" ref="O22" si="1">O21/O8*100</f>
        <v>19.324526152387829</v>
      </c>
      <c r="P22" s="26">
        <f t="shared" ref="P22" si="2">P21/P8*100</f>
        <v>17.803153404401094</v>
      </c>
      <c r="Q22" s="26">
        <f t="shared" ref="Q22" si="3">Q21/Q8*100</f>
        <v>19.348266895441906</v>
      </c>
      <c r="R22" s="26">
        <f t="shared" ref="R22" si="4">R21/R8*100</f>
        <v>17.902052414924011</v>
      </c>
      <c r="S22" s="26">
        <f t="shared" ref="S22" si="5">S21/S8*100</f>
        <v>18.109340082304083</v>
      </c>
      <c r="T22" s="26">
        <f t="shared" ref="T22" si="6">T21/T8*100</f>
        <v>17.422922514034425</v>
      </c>
      <c r="U22" s="26">
        <f t="shared" ref="U22" si="7">U21/U8*100</f>
        <v>17.622844925978754</v>
      </c>
      <c r="V22" s="26">
        <f t="shared" ref="V22" si="8">V21/V8*100</f>
        <v>17.921236634608551</v>
      </c>
      <c r="W22" s="26">
        <f t="shared" ref="W22" si="9">W21/W8*100</f>
        <v>16.988179429485207</v>
      </c>
      <c r="X22" s="26">
        <f t="shared" ref="X22" si="10">X21/X8*100</f>
        <v>16.146899162614567</v>
      </c>
    </row>
    <row r="23" spans="1:24" s="4" customFormat="1" ht="14.1" customHeight="1" x14ac:dyDescent="0.2">
      <c r="A23" s="27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s="4" customFormat="1" ht="14.1" customHeight="1" x14ac:dyDescent="0.2">
      <c r="A24" s="18" t="s">
        <v>29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s="4" customFormat="1" ht="14.1" customHeight="1" x14ac:dyDescent="0.2">
      <c r="A25" s="22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 s="4" customFormat="1" ht="14.1" customHeight="1" x14ac:dyDescent="0.2">
      <c r="A26" s="25" t="s">
        <v>30</v>
      </c>
      <c r="B26" s="20">
        <v>14619</v>
      </c>
      <c r="C26" s="20">
        <v>14155</v>
      </c>
      <c r="D26" s="20">
        <v>13959</v>
      </c>
      <c r="E26" s="20">
        <v>16330</v>
      </c>
      <c r="F26" s="20">
        <v>16035</v>
      </c>
      <c r="G26" s="20">
        <v>16678</v>
      </c>
      <c r="H26" s="20">
        <v>17601</v>
      </c>
      <c r="I26" s="20">
        <v>16182</v>
      </c>
      <c r="J26" s="20">
        <v>16370</v>
      </c>
      <c r="K26" s="20">
        <v>14375</v>
      </c>
      <c r="L26" s="20">
        <v>15126</v>
      </c>
      <c r="M26" s="20"/>
      <c r="N26" s="23">
        <v>13374708</v>
      </c>
      <c r="O26" s="23">
        <v>12781723</v>
      </c>
      <c r="P26" s="23">
        <v>13014857</v>
      </c>
      <c r="Q26" s="23">
        <v>12848085</v>
      </c>
      <c r="R26" s="23">
        <v>13141638</v>
      </c>
      <c r="S26" s="23">
        <v>12915164</v>
      </c>
      <c r="T26" s="23">
        <v>13214324</v>
      </c>
      <c r="U26" s="23">
        <v>13128852</v>
      </c>
      <c r="V26" s="20">
        <v>12398392</v>
      </c>
      <c r="W26" s="23">
        <v>12144772</v>
      </c>
      <c r="X26" s="23">
        <v>12421310</v>
      </c>
    </row>
    <row r="27" spans="1:24" s="4" customFormat="1" ht="14.1" customHeight="1" x14ac:dyDescent="0.2">
      <c r="A27" s="30" t="s">
        <v>31</v>
      </c>
      <c r="B27" s="19">
        <f>B26/B8*100</f>
        <v>43.651836369065393</v>
      </c>
      <c r="C27" s="19">
        <f>C26/C8*100</f>
        <v>42.589360933927068</v>
      </c>
      <c r="D27" s="19">
        <f>D26/D8*100</f>
        <v>42.273098937040068</v>
      </c>
      <c r="E27" s="19">
        <f>E26/E8*100</f>
        <v>49.257963320463318</v>
      </c>
      <c r="F27" s="19">
        <v>46.31314444155619</v>
      </c>
      <c r="G27" s="19">
        <v>50.740819617268549</v>
      </c>
      <c r="H27" s="19">
        <v>54.871091436231566</v>
      </c>
      <c r="I27" s="19">
        <v>50.76705882352941</v>
      </c>
      <c r="J27" s="19">
        <v>50.49040774782555</v>
      </c>
      <c r="K27" s="19">
        <v>46.696335758835758</v>
      </c>
      <c r="L27" s="19">
        <v>50.21412209939249</v>
      </c>
      <c r="M27" s="19"/>
      <c r="N27" s="19">
        <f>N26/N8*100</f>
        <v>45.926454328552083</v>
      </c>
      <c r="O27" s="19">
        <f>O26/O8*100</f>
        <v>44.462226551119883</v>
      </c>
      <c r="P27" s="19">
        <f>P26/P8*100</f>
        <v>45.820251182230038</v>
      </c>
      <c r="Q27" s="19">
        <f>Q26/Q8*100</f>
        <v>45.751552410624022</v>
      </c>
      <c r="R27" s="26">
        <v>47.458341175863886</v>
      </c>
      <c r="S27" s="26">
        <v>47.217120758108315</v>
      </c>
      <c r="T27" s="26">
        <v>49.106458288553682</v>
      </c>
      <c r="U27" s="26">
        <v>49.413558813355138</v>
      </c>
      <c r="V27" s="26">
        <v>47.858817940012074</v>
      </c>
      <c r="W27" s="26">
        <v>47.995417645825817</v>
      </c>
      <c r="X27" s="26">
        <v>50.393275600847019</v>
      </c>
    </row>
    <row r="28" spans="1:24" ht="14.1" customHeight="1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30" spans="1:24" ht="14.1" customHeight="1" x14ac:dyDescent="0.25">
      <c r="A30" s="48" t="s">
        <v>44</v>
      </c>
    </row>
    <row r="31" spans="1:24" ht="14.1" customHeight="1" x14ac:dyDescent="0.25">
      <c r="A31" s="32" t="s">
        <v>45</v>
      </c>
    </row>
    <row r="32" spans="1:24" ht="14.1" customHeight="1" x14ac:dyDescent="0.25">
      <c r="A32" s="32" t="s">
        <v>46</v>
      </c>
    </row>
    <row r="33" spans="1:1" ht="14.1" customHeight="1" x14ac:dyDescent="0.25">
      <c r="A33" s="32" t="s">
        <v>52</v>
      </c>
    </row>
    <row r="34" spans="1:1" ht="14.1" customHeight="1" x14ac:dyDescent="0.25">
      <c r="A34" s="49" t="s">
        <v>43</v>
      </c>
    </row>
    <row r="35" spans="1:1" ht="14.1" customHeight="1" x14ac:dyDescent="0.25">
      <c r="A35" s="49" t="s">
        <v>42</v>
      </c>
    </row>
    <row r="36" spans="1:1" ht="14.1" customHeight="1" x14ac:dyDescent="0.25">
      <c r="A36" s="32" t="s">
        <v>53</v>
      </c>
    </row>
  </sheetData>
  <mergeCells count="2">
    <mergeCell ref="B5:L5"/>
    <mergeCell ref="N5:X5"/>
  </mergeCells>
  <phoneticPr fontId="7" type="noConversion"/>
  <pageMargins left="0.75000000000000011" right="0.75000000000000011" top="1" bottom="1" header="0.5" footer="0.5"/>
  <pageSetup paperSize="10" scale="70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Health Behavior</vt:lpstr>
      <vt:lpstr>HBI-NWT &amp; Canada</vt:lpstr>
      <vt:lpstr>'HBI-NWT &amp; Canada'!Print_Area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Mazan</dc:creator>
  <cp:lastModifiedBy>Carmelita Hiebert</cp:lastModifiedBy>
  <cp:lastPrinted>2011-08-15T19:11:06Z</cp:lastPrinted>
  <dcterms:created xsi:type="dcterms:W3CDTF">2011-08-05T15:28:25Z</dcterms:created>
  <dcterms:modified xsi:type="dcterms:W3CDTF">2019-04-03T19:55:58Z</dcterms:modified>
</cp:coreProperties>
</file>