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06\"/>
    </mc:Choice>
  </mc:AlternateContent>
  <xr:revisionPtr revIDLastSave="0" documentId="13_ncr:1_{C179DA94-C9C3-4652-944B-72D6893022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1" sheetId="1" r:id="rId1"/>
    <sheet name="A2" sheetId="4" r:id="rId2"/>
  </sheets>
  <definedNames>
    <definedName name="_xlnm.Print_Titles" localSheetId="0">'A1'!$1:$5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4" l="1"/>
  <c r="N31" i="4"/>
  <c r="N30" i="4"/>
  <c r="N28" i="4"/>
  <c r="N27" i="4"/>
  <c r="N26" i="4"/>
  <c r="N25" i="4"/>
  <c r="N23" i="4"/>
  <c r="N22" i="4"/>
  <c r="N21" i="4"/>
  <c r="N20" i="4"/>
  <c r="N18" i="4"/>
  <c r="N17" i="4"/>
  <c r="N16" i="4"/>
  <c r="N15" i="4"/>
  <c r="N13" i="4"/>
  <c r="N12" i="4"/>
  <c r="N11" i="4"/>
  <c r="N10" i="4"/>
  <c r="N8" i="4"/>
  <c r="L32" i="4"/>
  <c r="L31" i="4"/>
  <c r="L30" i="4"/>
  <c r="L28" i="4"/>
  <c r="L27" i="4"/>
  <c r="L26" i="4"/>
  <c r="L25" i="4"/>
  <c r="L23" i="4"/>
  <c r="L22" i="4"/>
  <c r="L21" i="4"/>
  <c r="L20" i="4"/>
  <c r="L18" i="4"/>
  <c r="L17" i="4"/>
  <c r="L16" i="4"/>
  <c r="L15" i="4"/>
  <c r="L13" i="4"/>
  <c r="L12" i="4"/>
  <c r="L11" i="4"/>
  <c r="L10" i="4"/>
  <c r="L8" i="4"/>
  <c r="J32" i="4"/>
  <c r="J31" i="4"/>
  <c r="J30" i="4"/>
  <c r="J28" i="4"/>
  <c r="J27" i="4"/>
  <c r="J26" i="4"/>
  <c r="J25" i="4"/>
  <c r="J23" i="4"/>
  <c r="J22" i="4"/>
  <c r="J21" i="4"/>
  <c r="J20" i="4"/>
  <c r="J18" i="4"/>
  <c r="J17" i="4"/>
  <c r="J16" i="4"/>
  <c r="J15" i="4"/>
  <c r="J13" i="4"/>
  <c r="J12" i="4"/>
  <c r="J11" i="4"/>
  <c r="J10" i="4"/>
  <c r="J8" i="4"/>
  <c r="G32" i="4"/>
  <c r="G31" i="4"/>
  <c r="G30" i="4"/>
  <c r="G28" i="4"/>
  <c r="G27" i="4"/>
  <c r="G26" i="4"/>
  <c r="G25" i="4"/>
  <c r="G23" i="4"/>
  <c r="G22" i="4"/>
  <c r="G21" i="4"/>
  <c r="G20" i="4"/>
  <c r="G18" i="4"/>
  <c r="G17" i="4"/>
  <c r="G16" i="4"/>
  <c r="G15" i="4"/>
  <c r="G13" i="4"/>
  <c r="G12" i="4"/>
  <c r="G11" i="4"/>
  <c r="G10" i="4"/>
  <c r="G8" i="4"/>
  <c r="E32" i="4"/>
  <c r="E31" i="4"/>
  <c r="E30" i="4"/>
  <c r="E28" i="4"/>
  <c r="E27" i="4"/>
  <c r="E26" i="4"/>
  <c r="E25" i="4"/>
  <c r="E23" i="4"/>
  <c r="E22" i="4"/>
  <c r="E21" i="4"/>
  <c r="E20" i="4"/>
  <c r="E18" i="4"/>
  <c r="E17" i="4"/>
  <c r="E16" i="4"/>
  <c r="E15" i="4"/>
  <c r="E13" i="4"/>
  <c r="E12" i="4"/>
  <c r="E11" i="4"/>
  <c r="E10" i="4"/>
  <c r="E8" i="4"/>
  <c r="C10" i="4"/>
  <c r="C11" i="4"/>
  <c r="C12" i="4"/>
  <c r="C13" i="4"/>
  <c r="C15" i="4"/>
  <c r="C16" i="4"/>
  <c r="C17" i="4"/>
  <c r="C18" i="4"/>
  <c r="C20" i="4"/>
  <c r="C21" i="4"/>
  <c r="C22" i="4"/>
  <c r="C23" i="4"/>
  <c r="C25" i="4"/>
  <c r="C26" i="4"/>
  <c r="C27" i="4"/>
  <c r="C28" i="4"/>
  <c r="C30" i="4"/>
  <c r="C31" i="4"/>
  <c r="C32" i="4"/>
  <c r="C8" i="4"/>
</calcChain>
</file>

<file path=xl/sharedStrings.xml><?xml version="1.0" encoding="utf-8"?>
<sst xmlns="http://schemas.openxmlformats.org/spreadsheetml/2006/main" count="171" uniqueCount="76">
  <si>
    <t>Aklavik</t>
  </si>
  <si>
    <t>Fort McPherson</t>
  </si>
  <si>
    <t>Inuvik</t>
  </si>
  <si>
    <t>Paulatuk</t>
  </si>
  <si>
    <t>Sachs Harbour</t>
  </si>
  <si>
    <t>Tsiigehtchic</t>
  </si>
  <si>
    <t>Tuktoyaktuk</t>
  </si>
  <si>
    <t>Fort Liard</t>
  </si>
  <si>
    <t>Fort Providence</t>
  </si>
  <si>
    <t>Fort Simpson</t>
  </si>
  <si>
    <t>Hay River Reserve</t>
  </si>
  <si>
    <t>Jean Marie River</t>
  </si>
  <si>
    <t>Nahanni Butte</t>
  </si>
  <si>
    <t>Wrigley</t>
  </si>
  <si>
    <t>Sahtu</t>
  </si>
  <si>
    <t>Colville Lake</t>
  </si>
  <si>
    <t>Fort Good Hope</t>
  </si>
  <si>
    <t>Norman Wells</t>
  </si>
  <si>
    <t>Tulita</t>
  </si>
  <si>
    <t>Enterprise</t>
  </si>
  <si>
    <t>Fort Resolution</t>
  </si>
  <si>
    <t>Fort Smith</t>
  </si>
  <si>
    <t>Hay River</t>
  </si>
  <si>
    <t>Kakisa</t>
  </si>
  <si>
    <t>Yellowknife</t>
  </si>
  <si>
    <t>Males</t>
  </si>
  <si>
    <t>Females</t>
  </si>
  <si>
    <t>All Ages</t>
  </si>
  <si>
    <t>0 - 4</t>
  </si>
  <si>
    <t>5 - 9</t>
  </si>
  <si>
    <t>10 - 14</t>
  </si>
  <si>
    <t>15-19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</si>
  <si>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</si>
  <si>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</si>
  <si>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</si>
  <si>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</si>
  <si>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</si>
  <si>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</si>
  <si>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</si>
  <si>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</si>
  <si>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</si>
  <si>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</si>
  <si>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</si>
  <si>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</si>
  <si>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</si>
  <si>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</si>
  <si>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</si>
  <si>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Northwest Territories</t>
  </si>
  <si>
    <t>South Slave</t>
  </si>
  <si>
    <t>Beaufort-Delta</t>
  </si>
  <si>
    <t>Population by Age Group, Gender and Community</t>
  </si>
  <si>
    <t>Age Group</t>
  </si>
  <si>
    <t xml:space="preserve">Total </t>
  </si>
  <si>
    <t>%</t>
  </si>
  <si>
    <t xml:space="preserve">  Male</t>
  </si>
  <si>
    <t xml:space="preserve">  Female</t>
  </si>
  <si>
    <t>15 - 19</t>
  </si>
  <si>
    <t>90+</t>
  </si>
  <si>
    <t>Population by Age and Gender</t>
  </si>
  <si>
    <t>Canada</t>
  </si>
  <si>
    <t>Gamètì (Rae Lakes)</t>
  </si>
  <si>
    <t xml:space="preserve">Wekweètì </t>
  </si>
  <si>
    <t>Whatì</t>
  </si>
  <si>
    <t>Northwest Territories, 2006 Census</t>
  </si>
  <si>
    <t xml:space="preserve">Ulukhaktok (Holman) </t>
  </si>
  <si>
    <t>Dehcho</t>
  </si>
  <si>
    <t>Yellowknife Area</t>
  </si>
  <si>
    <t>Source: Statistics Canada, 2006 Census</t>
  </si>
  <si>
    <t>Prepared by: NWT Bureau of Statistics</t>
  </si>
  <si>
    <t>Northwest Territories &amp; Canada, 2006 Census</t>
  </si>
  <si>
    <t>Sambaa K’e (Trout Lake)</t>
  </si>
  <si>
    <t>Tłı̨chǫ</t>
  </si>
  <si>
    <t>Behchokǫ̀ (Rae-Edzo)</t>
  </si>
  <si>
    <t>Délı̨nę</t>
  </si>
  <si>
    <t>Łutselk’e</t>
  </si>
  <si>
    <t>Dettah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</si>
</sst>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;\(0\);\-"/>
  </numFmts>
  <fonts count="14" x14ac:knownFonts="1">
    <font>
      <sz val="10"/>
      <name val="Helv"/>
    </font>
    <font>
      <sz val="10"/>
      <name val="Helv"/>
    </font>
    <font>
      <sz val="10"/>
      <name val="Arial"/>
    </font>
    <font>
      <sz val="8"/>
      <name val="Arial"/>
    </font>
    <font>
      <sz val="8"/>
      <name val="Verdana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quotePrefix="1" applyFont="1"/>
    <xf numFmtId="0" fontId="7" fillId="0" borderId="0" xfId="0" applyFont="1"/>
    <xf numFmtId="166" fontId="6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Fill="1"/>
    <xf numFmtId="0" fontId="6" fillId="0" borderId="0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left"/>
    </xf>
    <xf numFmtId="165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quotePrefix="1" applyFont="1" applyBorder="1" applyAlignment="1">
      <alignment horizontal="right"/>
    </xf>
    <xf numFmtId="0" fontId="6" fillId="0" borderId="0" xfId="0" applyFont="1" applyBorder="1"/>
    <xf numFmtId="0" fontId="6" fillId="0" borderId="2" xfId="0" applyFont="1" applyBorder="1" applyAlignment="1">
      <alignment horizontal="left" indent="1"/>
    </xf>
    <xf numFmtId="166" fontId="6" fillId="0" borderId="2" xfId="0" applyNumberFormat="1" applyFont="1" applyBorder="1"/>
    <xf numFmtId="0" fontId="11" fillId="0" borderId="0" xfId="2" applyFont="1"/>
    <xf numFmtId="0" fontId="5" fillId="0" borderId="0" xfId="2" applyFont="1"/>
    <xf numFmtId="0" fontId="12" fillId="0" borderId="0" xfId="2" applyFont="1"/>
    <xf numFmtId="0" fontId="6" fillId="0" borderId="0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3" fontId="6" fillId="0" borderId="0" xfId="0" applyNumberFormat="1" applyFont="1"/>
    <xf numFmtId="164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" fontId="6" fillId="0" borderId="0" xfId="2" quotePrefix="1" applyNumberFormat="1" applyFont="1" applyBorder="1" applyAlignment="1">
      <alignment horizontal="left" vertical="center"/>
    </xf>
    <xf numFmtId="0" fontId="12" fillId="0" borderId="0" xfId="2" applyFont="1" applyBorder="1"/>
    <xf numFmtId="165" fontId="12" fillId="0" borderId="0" xfId="2" applyNumberFormat="1" applyFont="1"/>
    <xf numFmtId="43" fontId="12" fillId="0" borderId="0" xfId="2" applyNumberFormat="1" applyFont="1"/>
    <xf numFmtId="0" fontId="8" fillId="0" borderId="0" xfId="2" applyFont="1"/>
    <xf numFmtId="0" fontId="13" fillId="0" borderId="0" xfId="2" applyFont="1"/>
    <xf numFmtId="0" fontId="5" fillId="0" borderId="0" xfId="2" applyFont="1" applyBorder="1"/>
    <xf numFmtId="0" fontId="7" fillId="0" borderId="3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right" vertical="center"/>
    </xf>
    <xf numFmtId="0" fontId="6" fillId="0" borderId="0" xfId="2" applyFont="1" applyBorder="1"/>
    <xf numFmtId="0" fontId="6" fillId="0" borderId="2" xfId="2" applyFont="1" applyBorder="1" applyAlignment="1">
      <alignment horizontal="left" vertical="center"/>
    </xf>
    <xf numFmtId="3" fontId="6" fillId="0" borderId="2" xfId="0" applyNumberFormat="1" applyFont="1" applyBorder="1"/>
    <xf numFmtId="164" fontId="6" fillId="0" borderId="2" xfId="1" applyNumberFormat="1" applyFont="1" applyFill="1" applyBorder="1" applyAlignment="1">
      <alignment vertical="center"/>
    </xf>
    <xf numFmtId="0" fontId="10" fillId="0" borderId="0" xfId="0" applyFont="1"/>
    <xf numFmtId="0" fontId="9" fillId="0" borderId="3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/>
    </xf>
    <xf numFmtId="0" fontId="10" fillId="0" borderId="0" xfId="2" applyFont="1"/>
  </cellXfs>
  <cellStyles count="3">
    <cellStyle name="Comma" xfId="1" builtinId="3"/>
    <cellStyle name="Normal" xfId="0" builtinId="0"/>
    <cellStyle name="Normal_agesex group.xls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0"/>
  <sheetViews>
    <sheetView tabSelected="1" zoomScaleNormal="100" workbookViewId="0">
      <selection sqref="A1:F1"/>
    </sheetView>
  </sheetViews>
  <sheetFormatPr defaultColWidth="10.85546875" defaultRowHeight="12" x14ac:dyDescent="0.2"/>
  <cols>
    <col min="1" max="1" width="21.140625" style="1" customWidth="1"/>
    <col min="2" max="2" width="8.5703125" style="1" customWidth="1"/>
    <col min="3" max="21" width="7.140625" style="1" customWidth="1"/>
    <col min="22" max="16384" width="10.85546875" style="1"/>
  </cols>
  <sheetData>
    <row r="1" spans="1:21" ht="18.75" x14ac:dyDescent="0.3">
      <c r="A1" s="45" t="s">
        <v>50</v>
      </c>
      <c r="B1" s="45"/>
      <c r="C1" s="45"/>
      <c r="D1" s="45"/>
      <c r="E1" s="45"/>
      <c r="F1" s="45"/>
    </row>
    <row r="2" spans="1:21" ht="15.75" x14ac:dyDescent="0.25">
      <c r="A2" s="14" t="s">
        <v>63</v>
      </c>
    </row>
    <row r="4" spans="1:21" ht="12.75" thickBot="1" x14ac:dyDescent="0.25"/>
    <row r="5" spans="1:21" ht="14.25" customHeight="1" thickBot="1" x14ac:dyDescent="0.25">
      <c r="A5" s="15"/>
      <c r="B5" s="16" t="s">
        <v>27</v>
      </c>
      <c r="C5" s="16" t="s">
        <v>28</v>
      </c>
      <c r="D5" s="17" t="s">
        <v>29</v>
      </c>
      <c r="E5" s="17" t="s">
        <v>30</v>
      </c>
      <c r="F5" s="16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6" t="s">
        <v>36</v>
      </c>
      <c r="L5" s="16" t="s">
        <v>37</v>
      </c>
      <c r="M5" s="16" t="s">
        <v>38</v>
      </c>
      <c r="N5" s="16" t="s">
        <v>39</v>
      </c>
      <c r="O5" s="16" t="s">
        <v>40</v>
      </c>
      <c r="P5" s="16" t="s">
        <v>41</v>
      </c>
      <c r="Q5" s="16" t="s">
        <v>42</v>
      </c>
      <c r="R5" s="16" t="s">
        <v>43</v>
      </c>
      <c r="S5" s="16" t="s">
        <v>44</v>
      </c>
      <c r="T5" s="16" t="s">
        <v>45</v>
      </c>
      <c r="U5" s="16" t="s">
        <v>46</v>
      </c>
    </row>
    <row r="6" spans="1:21" x14ac:dyDescent="0.2">
      <c r="D6" s="2"/>
      <c r="E6" s="2"/>
    </row>
    <row r="7" spans="1:21" ht="12.75" x14ac:dyDescent="0.2">
      <c r="A7" s="3" t="s">
        <v>47</v>
      </c>
      <c r="B7" s="4">
        <v>41465</v>
      </c>
      <c r="C7" s="4">
        <v>3225</v>
      </c>
      <c r="D7" s="4">
        <v>3095</v>
      </c>
      <c r="E7" s="4">
        <v>3600</v>
      </c>
      <c r="F7" s="4">
        <v>3565</v>
      </c>
      <c r="G7" s="4">
        <v>3155</v>
      </c>
      <c r="H7" s="4">
        <v>3345</v>
      </c>
      <c r="I7" s="4">
        <v>3100</v>
      </c>
      <c r="J7" s="4">
        <v>3250</v>
      </c>
      <c r="K7" s="4">
        <v>3655</v>
      </c>
      <c r="L7" s="4">
        <v>3365</v>
      </c>
      <c r="M7" s="4">
        <v>2785</v>
      </c>
      <c r="N7" s="4">
        <v>2100</v>
      </c>
      <c r="O7" s="4">
        <v>1245</v>
      </c>
      <c r="P7" s="4">
        <v>715</v>
      </c>
      <c r="Q7" s="4">
        <v>520</v>
      </c>
      <c r="R7" s="4">
        <v>360</v>
      </c>
      <c r="S7" s="4">
        <v>220</v>
      </c>
      <c r="T7" s="4">
        <v>105</v>
      </c>
      <c r="U7" s="4">
        <v>55</v>
      </c>
    </row>
    <row r="8" spans="1:21" x14ac:dyDescent="0.2">
      <c r="A8" s="5" t="s">
        <v>25</v>
      </c>
      <c r="B8" s="4">
        <v>21225</v>
      </c>
      <c r="C8" s="4">
        <v>1595</v>
      </c>
      <c r="D8" s="4">
        <v>1560</v>
      </c>
      <c r="E8" s="4">
        <v>1865</v>
      </c>
      <c r="F8" s="4">
        <v>1800</v>
      </c>
      <c r="G8" s="4">
        <v>1635</v>
      </c>
      <c r="H8" s="4">
        <v>1675</v>
      </c>
      <c r="I8" s="4">
        <v>1515</v>
      </c>
      <c r="J8" s="4">
        <v>1620</v>
      </c>
      <c r="K8" s="4">
        <v>1865</v>
      </c>
      <c r="L8" s="4">
        <v>1755</v>
      </c>
      <c r="M8" s="4">
        <v>1450</v>
      </c>
      <c r="N8" s="4">
        <v>1165</v>
      </c>
      <c r="O8" s="4">
        <v>730</v>
      </c>
      <c r="P8" s="4">
        <v>360</v>
      </c>
      <c r="Q8" s="4">
        <v>270</v>
      </c>
      <c r="R8" s="4">
        <v>185</v>
      </c>
      <c r="S8" s="4">
        <v>95</v>
      </c>
      <c r="T8" s="4">
        <v>50</v>
      </c>
      <c r="U8" s="4">
        <v>25</v>
      </c>
    </row>
    <row r="9" spans="1:21" x14ac:dyDescent="0.2">
      <c r="A9" s="5" t="s">
        <v>26</v>
      </c>
      <c r="B9" s="4">
        <v>20240</v>
      </c>
      <c r="C9" s="4">
        <v>1630</v>
      </c>
      <c r="D9" s="4">
        <v>1535</v>
      </c>
      <c r="E9" s="4">
        <v>1740</v>
      </c>
      <c r="F9" s="4">
        <v>1760</v>
      </c>
      <c r="G9" s="4">
        <v>1520</v>
      </c>
      <c r="H9" s="4">
        <v>1670</v>
      </c>
      <c r="I9" s="4">
        <v>1585</v>
      </c>
      <c r="J9" s="4">
        <v>1625</v>
      </c>
      <c r="K9" s="4">
        <v>1790</v>
      </c>
      <c r="L9" s="4">
        <v>1605</v>
      </c>
      <c r="M9" s="4">
        <v>1335</v>
      </c>
      <c r="N9" s="4">
        <v>930</v>
      </c>
      <c r="O9" s="4">
        <v>520</v>
      </c>
      <c r="P9" s="4">
        <v>350</v>
      </c>
      <c r="Q9" s="4">
        <v>250</v>
      </c>
      <c r="R9" s="4">
        <v>175</v>
      </c>
      <c r="S9" s="4">
        <v>130</v>
      </c>
      <c r="T9" s="4">
        <v>50</v>
      </c>
      <c r="U9" s="4">
        <v>30</v>
      </c>
    </row>
    <row r="10" spans="1:2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2.75" x14ac:dyDescent="0.2">
      <c r="A11" s="3" t="s">
        <v>49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">
      <c r="A12" s="1" t="s">
        <v>0</v>
      </c>
      <c r="B12" s="4">
        <v>595</v>
      </c>
      <c r="C12" s="4">
        <v>55</v>
      </c>
      <c r="D12" s="4">
        <v>45</v>
      </c>
      <c r="E12" s="4">
        <v>50</v>
      </c>
      <c r="F12" s="4">
        <v>60</v>
      </c>
      <c r="G12" s="4">
        <v>60</v>
      </c>
      <c r="H12" s="4">
        <v>35</v>
      </c>
      <c r="I12" s="4">
        <v>25</v>
      </c>
      <c r="J12" s="4">
        <v>45</v>
      </c>
      <c r="K12" s="4">
        <v>50</v>
      </c>
      <c r="L12" s="4">
        <v>40</v>
      </c>
      <c r="M12" s="4">
        <v>30</v>
      </c>
      <c r="N12" s="4">
        <v>20</v>
      </c>
      <c r="O12" s="4">
        <v>15</v>
      </c>
      <c r="P12" s="4">
        <v>25</v>
      </c>
      <c r="Q12" s="4">
        <v>15</v>
      </c>
      <c r="R12" s="4">
        <v>10</v>
      </c>
      <c r="S12" s="4">
        <v>5</v>
      </c>
      <c r="T12" s="4">
        <v>10</v>
      </c>
      <c r="U12" s="4">
        <v>0</v>
      </c>
    </row>
    <row r="13" spans="1:21" x14ac:dyDescent="0.2">
      <c r="A13" s="5" t="s">
        <v>25</v>
      </c>
      <c r="B13" s="4">
        <v>320</v>
      </c>
      <c r="C13" s="4">
        <v>30</v>
      </c>
      <c r="D13" s="4">
        <v>20</v>
      </c>
      <c r="E13" s="4">
        <v>30</v>
      </c>
      <c r="F13" s="4">
        <v>30</v>
      </c>
      <c r="G13" s="4">
        <v>30</v>
      </c>
      <c r="H13" s="4">
        <v>20</v>
      </c>
      <c r="I13" s="4">
        <v>15</v>
      </c>
      <c r="J13" s="4">
        <v>30</v>
      </c>
      <c r="K13" s="4">
        <v>25</v>
      </c>
      <c r="L13" s="4">
        <v>20</v>
      </c>
      <c r="M13" s="4">
        <v>20</v>
      </c>
      <c r="N13" s="4">
        <v>15</v>
      </c>
      <c r="O13" s="4">
        <v>5</v>
      </c>
      <c r="P13" s="4">
        <v>15</v>
      </c>
      <c r="Q13" s="4">
        <v>5</v>
      </c>
      <c r="R13" s="4">
        <v>5</v>
      </c>
      <c r="S13" s="4">
        <v>5</v>
      </c>
      <c r="T13" s="4">
        <v>5</v>
      </c>
      <c r="U13" s="4">
        <v>0</v>
      </c>
    </row>
    <row r="14" spans="1:21" x14ac:dyDescent="0.2">
      <c r="A14" s="5" t="s">
        <v>26</v>
      </c>
      <c r="B14" s="4">
        <v>280</v>
      </c>
      <c r="C14" s="4">
        <v>25</v>
      </c>
      <c r="D14" s="4">
        <v>20</v>
      </c>
      <c r="E14" s="4">
        <v>25</v>
      </c>
      <c r="F14" s="4">
        <v>30</v>
      </c>
      <c r="G14" s="4">
        <v>30</v>
      </c>
      <c r="H14" s="4">
        <v>15</v>
      </c>
      <c r="I14" s="4">
        <v>15</v>
      </c>
      <c r="J14" s="4">
        <v>15</v>
      </c>
      <c r="K14" s="4">
        <v>25</v>
      </c>
      <c r="L14" s="4">
        <v>20</v>
      </c>
      <c r="M14" s="4">
        <v>10</v>
      </c>
      <c r="N14" s="4">
        <v>10</v>
      </c>
      <c r="O14" s="4">
        <v>10</v>
      </c>
      <c r="P14" s="4">
        <v>10</v>
      </c>
      <c r="Q14" s="4">
        <v>10</v>
      </c>
      <c r="R14" s="4">
        <v>5</v>
      </c>
      <c r="S14" s="4">
        <v>5</v>
      </c>
      <c r="T14" s="4">
        <v>0</v>
      </c>
      <c r="U14" s="4">
        <v>5</v>
      </c>
    </row>
    <row r="15" spans="1:2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">
      <c r="A16" s="1" t="s">
        <v>1</v>
      </c>
      <c r="B16" s="4">
        <v>775</v>
      </c>
      <c r="C16" s="4">
        <v>55</v>
      </c>
      <c r="D16" s="4">
        <v>75</v>
      </c>
      <c r="E16" s="4">
        <v>85</v>
      </c>
      <c r="F16" s="4">
        <v>75</v>
      </c>
      <c r="G16" s="4">
        <v>70</v>
      </c>
      <c r="H16" s="4">
        <v>40</v>
      </c>
      <c r="I16" s="4">
        <v>55</v>
      </c>
      <c r="J16" s="4">
        <v>55</v>
      </c>
      <c r="K16" s="4">
        <v>55</v>
      </c>
      <c r="L16" s="4">
        <v>50</v>
      </c>
      <c r="M16" s="4">
        <v>25</v>
      </c>
      <c r="N16" s="4">
        <v>40</v>
      </c>
      <c r="O16" s="4">
        <v>25</v>
      </c>
      <c r="P16" s="4">
        <v>25</v>
      </c>
      <c r="Q16" s="4">
        <v>20</v>
      </c>
      <c r="R16" s="4">
        <v>20</v>
      </c>
      <c r="S16" s="4">
        <v>10</v>
      </c>
      <c r="T16" s="4">
        <v>5</v>
      </c>
      <c r="U16" s="4">
        <v>5</v>
      </c>
    </row>
    <row r="17" spans="1:21" x14ac:dyDescent="0.2">
      <c r="A17" s="5" t="s">
        <v>25</v>
      </c>
      <c r="B17" s="4">
        <v>395</v>
      </c>
      <c r="C17" s="4">
        <v>25</v>
      </c>
      <c r="D17" s="4">
        <v>35</v>
      </c>
      <c r="E17" s="4">
        <v>40</v>
      </c>
      <c r="F17" s="4">
        <v>40</v>
      </c>
      <c r="G17" s="4">
        <v>40</v>
      </c>
      <c r="H17" s="4">
        <v>20</v>
      </c>
      <c r="I17" s="4">
        <v>30</v>
      </c>
      <c r="J17" s="4">
        <v>20</v>
      </c>
      <c r="K17" s="4">
        <v>35</v>
      </c>
      <c r="L17" s="4">
        <v>25</v>
      </c>
      <c r="M17" s="4">
        <v>15</v>
      </c>
      <c r="N17" s="4">
        <v>25</v>
      </c>
      <c r="O17" s="4">
        <v>15</v>
      </c>
      <c r="P17" s="4">
        <v>10</v>
      </c>
      <c r="Q17" s="4">
        <v>10</v>
      </c>
      <c r="R17" s="4">
        <v>10</v>
      </c>
      <c r="S17" s="4">
        <v>5</v>
      </c>
      <c r="T17" s="4">
        <v>0</v>
      </c>
      <c r="U17" s="4">
        <v>0</v>
      </c>
    </row>
    <row r="18" spans="1:21" x14ac:dyDescent="0.2">
      <c r="A18" s="5" t="s">
        <v>26</v>
      </c>
      <c r="B18" s="4">
        <v>375</v>
      </c>
      <c r="C18" s="4">
        <v>30</v>
      </c>
      <c r="D18" s="4">
        <v>35</v>
      </c>
      <c r="E18" s="4">
        <v>40</v>
      </c>
      <c r="F18" s="4">
        <v>35</v>
      </c>
      <c r="G18" s="4">
        <v>30</v>
      </c>
      <c r="H18" s="4">
        <v>20</v>
      </c>
      <c r="I18" s="4">
        <v>25</v>
      </c>
      <c r="J18" s="4">
        <v>30</v>
      </c>
      <c r="K18" s="4">
        <v>30</v>
      </c>
      <c r="L18" s="4">
        <v>25</v>
      </c>
      <c r="M18" s="4">
        <v>10</v>
      </c>
      <c r="N18" s="4">
        <v>15</v>
      </c>
      <c r="O18" s="4">
        <v>10</v>
      </c>
      <c r="P18" s="4">
        <v>15</v>
      </c>
      <c r="Q18" s="4">
        <v>5</v>
      </c>
      <c r="R18" s="4">
        <v>15</v>
      </c>
      <c r="S18" s="4">
        <v>10</v>
      </c>
      <c r="T18" s="4">
        <v>5</v>
      </c>
      <c r="U18" s="4">
        <v>5</v>
      </c>
    </row>
    <row r="19" spans="1:2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">
      <c r="A20" s="1" t="s">
        <v>2</v>
      </c>
      <c r="B20" s="4">
        <v>3485</v>
      </c>
      <c r="C20" s="4">
        <v>290</v>
      </c>
      <c r="D20" s="4">
        <v>265</v>
      </c>
      <c r="E20" s="4">
        <v>310</v>
      </c>
      <c r="F20" s="4">
        <v>290</v>
      </c>
      <c r="G20" s="4">
        <v>265</v>
      </c>
      <c r="H20" s="4">
        <v>330</v>
      </c>
      <c r="I20" s="4">
        <v>260</v>
      </c>
      <c r="J20" s="4">
        <v>260</v>
      </c>
      <c r="K20" s="4">
        <v>280</v>
      </c>
      <c r="L20" s="4">
        <v>265</v>
      </c>
      <c r="M20" s="4">
        <v>215</v>
      </c>
      <c r="N20" s="4">
        <v>170</v>
      </c>
      <c r="O20" s="4">
        <v>125</v>
      </c>
      <c r="P20" s="4">
        <v>60</v>
      </c>
      <c r="Q20" s="4">
        <v>30</v>
      </c>
      <c r="R20" s="4">
        <v>30</v>
      </c>
      <c r="S20" s="4">
        <v>15</v>
      </c>
      <c r="T20" s="4">
        <v>5</v>
      </c>
      <c r="U20" s="4">
        <v>10</v>
      </c>
    </row>
    <row r="21" spans="1:21" x14ac:dyDescent="0.2">
      <c r="A21" s="5" t="s">
        <v>25</v>
      </c>
      <c r="B21" s="4">
        <v>1710</v>
      </c>
      <c r="C21" s="4">
        <v>155</v>
      </c>
      <c r="D21" s="4">
        <v>130</v>
      </c>
      <c r="E21" s="4">
        <v>160</v>
      </c>
      <c r="F21" s="4">
        <v>145</v>
      </c>
      <c r="G21" s="4">
        <v>105</v>
      </c>
      <c r="H21" s="4">
        <v>150</v>
      </c>
      <c r="I21" s="4">
        <v>115</v>
      </c>
      <c r="J21" s="4">
        <v>115</v>
      </c>
      <c r="K21" s="4">
        <v>150</v>
      </c>
      <c r="L21" s="4">
        <v>130</v>
      </c>
      <c r="M21" s="4">
        <v>120</v>
      </c>
      <c r="N21" s="4">
        <v>90</v>
      </c>
      <c r="O21" s="4">
        <v>70</v>
      </c>
      <c r="P21" s="4">
        <v>25</v>
      </c>
      <c r="Q21" s="4">
        <v>15</v>
      </c>
      <c r="R21" s="4">
        <v>15</v>
      </c>
      <c r="S21" s="4">
        <v>5</v>
      </c>
      <c r="T21" s="4">
        <v>5</v>
      </c>
      <c r="U21" s="4">
        <v>5</v>
      </c>
    </row>
    <row r="22" spans="1:21" x14ac:dyDescent="0.2">
      <c r="A22" s="5" t="s">
        <v>26</v>
      </c>
      <c r="B22" s="4">
        <v>1775</v>
      </c>
      <c r="C22" s="4">
        <v>130</v>
      </c>
      <c r="D22" s="4">
        <v>140</v>
      </c>
      <c r="E22" s="4">
        <v>155</v>
      </c>
      <c r="F22" s="4">
        <v>145</v>
      </c>
      <c r="G22" s="4">
        <v>155</v>
      </c>
      <c r="H22" s="4">
        <v>175</v>
      </c>
      <c r="I22" s="4">
        <v>150</v>
      </c>
      <c r="J22" s="4">
        <v>140</v>
      </c>
      <c r="K22" s="4">
        <v>130</v>
      </c>
      <c r="L22" s="4">
        <v>135</v>
      </c>
      <c r="M22" s="4">
        <v>100</v>
      </c>
      <c r="N22" s="4">
        <v>80</v>
      </c>
      <c r="O22" s="4">
        <v>55</v>
      </c>
      <c r="P22" s="4">
        <v>35</v>
      </c>
      <c r="Q22" s="4">
        <v>15</v>
      </c>
      <c r="R22" s="4">
        <v>10</v>
      </c>
      <c r="S22" s="4">
        <v>5</v>
      </c>
      <c r="T22" s="4">
        <v>5</v>
      </c>
      <c r="U22" s="4">
        <v>5</v>
      </c>
    </row>
    <row r="23" spans="1:2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">
      <c r="A24" s="1" t="s">
        <v>3</v>
      </c>
      <c r="B24" s="4">
        <v>290</v>
      </c>
      <c r="C24" s="4">
        <v>15</v>
      </c>
      <c r="D24" s="4">
        <v>25</v>
      </c>
      <c r="E24" s="4">
        <v>40</v>
      </c>
      <c r="F24" s="4">
        <v>35</v>
      </c>
      <c r="G24" s="4">
        <v>35</v>
      </c>
      <c r="H24" s="4">
        <v>15</v>
      </c>
      <c r="I24" s="4">
        <v>15</v>
      </c>
      <c r="J24" s="4">
        <v>20</v>
      </c>
      <c r="K24" s="4">
        <v>25</v>
      </c>
      <c r="L24" s="4">
        <v>15</v>
      </c>
      <c r="M24" s="4">
        <v>5</v>
      </c>
      <c r="N24" s="4">
        <v>10</v>
      </c>
      <c r="O24" s="4">
        <v>15</v>
      </c>
      <c r="P24" s="4">
        <v>5</v>
      </c>
      <c r="Q24" s="4">
        <v>5</v>
      </c>
      <c r="R24" s="4">
        <v>0</v>
      </c>
      <c r="S24" s="4">
        <v>0</v>
      </c>
      <c r="T24" s="4">
        <v>0</v>
      </c>
      <c r="U24" s="4">
        <v>0</v>
      </c>
    </row>
    <row r="25" spans="1:21" x14ac:dyDescent="0.2">
      <c r="A25" s="5" t="s">
        <v>25</v>
      </c>
      <c r="B25" s="4">
        <v>155</v>
      </c>
      <c r="C25" s="4">
        <v>10</v>
      </c>
      <c r="D25" s="4">
        <v>10</v>
      </c>
      <c r="E25" s="4">
        <v>15</v>
      </c>
      <c r="F25" s="4">
        <v>20</v>
      </c>
      <c r="G25" s="4">
        <v>20</v>
      </c>
      <c r="H25" s="4">
        <v>10</v>
      </c>
      <c r="I25" s="4">
        <v>10</v>
      </c>
      <c r="J25" s="4">
        <v>10</v>
      </c>
      <c r="K25" s="4">
        <v>15</v>
      </c>
      <c r="L25" s="4">
        <v>5</v>
      </c>
      <c r="M25" s="4">
        <v>5</v>
      </c>
      <c r="N25" s="4">
        <v>5</v>
      </c>
      <c r="O25" s="4">
        <v>10</v>
      </c>
      <c r="P25" s="4">
        <v>0</v>
      </c>
      <c r="Q25" s="4">
        <v>5</v>
      </c>
      <c r="R25" s="4">
        <v>0</v>
      </c>
      <c r="S25" s="4">
        <v>0</v>
      </c>
      <c r="T25" s="4">
        <v>5</v>
      </c>
      <c r="U25" s="4">
        <v>0</v>
      </c>
    </row>
    <row r="26" spans="1:21" x14ac:dyDescent="0.2">
      <c r="A26" s="5" t="s">
        <v>26</v>
      </c>
      <c r="B26" s="4">
        <v>145</v>
      </c>
      <c r="C26" s="4">
        <v>5</v>
      </c>
      <c r="D26" s="4">
        <v>20</v>
      </c>
      <c r="E26" s="4">
        <v>25</v>
      </c>
      <c r="F26" s="4">
        <v>20</v>
      </c>
      <c r="G26" s="4">
        <v>20</v>
      </c>
      <c r="H26" s="4">
        <v>5</v>
      </c>
      <c r="I26" s="4">
        <v>5</v>
      </c>
      <c r="J26" s="4">
        <v>5</v>
      </c>
      <c r="K26" s="4">
        <v>10</v>
      </c>
      <c r="L26" s="4">
        <v>10</v>
      </c>
      <c r="M26" s="4">
        <v>5</v>
      </c>
      <c r="N26" s="4">
        <v>10</v>
      </c>
      <c r="O26" s="4">
        <v>0</v>
      </c>
      <c r="P26" s="4">
        <v>5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</row>
    <row r="27" spans="1:21" x14ac:dyDescent="0.2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">
      <c r="A28" s="1" t="s">
        <v>4</v>
      </c>
      <c r="B28" s="4">
        <v>120</v>
      </c>
      <c r="C28" s="4">
        <v>10</v>
      </c>
      <c r="D28" s="4">
        <v>15</v>
      </c>
      <c r="E28" s="4">
        <v>10</v>
      </c>
      <c r="F28" s="4">
        <v>15</v>
      </c>
      <c r="G28" s="4">
        <v>10</v>
      </c>
      <c r="H28" s="4">
        <v>15</v>
      </c>
      <c r="I28" s="4">
        <v>10</v>
      </c>
      <c r="J28" s="4">
        <v>5</v>
      </c>
      <c r="K28" s="4">
        <v>15</v>
      </c>
      <c r="L28" s="4">
        <v>5</v>
      </c>
      <c r="M28" s="4">
        <v>10</v>
      </c>
      <c r="N28" s="4">
        <v>5</v>
      </c>
      <c r="O28" s="4">
        <v>5</v>
      </c>
      <c r="P28" s="4">
        <v>0</v>
      </c>
      <c r="Q28" s="4">
        <v>5</v>
      </c>
      <c r="R28" s="4">
        <v>0</v>
      </c>
      <c r="S28" s="4">
        <v>0</v>
      </c>
      <c r="T28" s="4">
        <v>0</v>
      </c>
      <c r="U28" s="4">
        <v>0</v>
      </c>
    </row>
    <row r="29" spans="1:21" x14ac:dyDescent="0.2">
      <c r="A29" s="5" t="s">
        <v>25</v>
      </c>
      <c r="B29" s="4">
        <v>55</v>
      </c>
      <c r="C29" s="4">
        <v>5</v>
      </c>
      <c r="D29" s="4">
        <v>5</v>
      </c>
      <c r="E29" s="4">
        <v>5</v>
      </c>
      <c r="F29" s="4">
        <v>5</v>
      </c>
      <c r="G29" s="4">
        <v>5</v>
      </c>
      <c r="H29" s="4">
        <v>5</v>
      </c>
      <c r="I29" s="4">
        <v>5</v>
      </c>
      <c r="J29" s="4">
        <v>0</v>
      </c>
      <c r="K29" s="4">
        <v>5</v>
      </c>
      <c r="L29" s="4">
        <v>5</v>
      </c>
      <c r="M29" s="4">
        <v>10</v>
      </c>
      <c r="N29" s="4">
        <v>0</v>
      </c>
      <c r="O29" s="4">
        <v>0</v>
      </c>
      <c r="P29" s="4">
        <v>0</v>
      </c>
      <c r="Q29" s="4">
        <v>5</v>
      </c>
      <c r="R29" s="4">
        <v>0</v>
      </c>
      <c r="S29" s="4">
        <v>0</v>
      </c>
      <c r="T29" s="4">
        <v>0</v>
      </c>
      <c r="U29" s="4">
        <v>0</v>
      </c>
    </row>
    <row r="30" spans="1:21" x14ac:dyDescent="0.2">
      <c r="A30" s="5" t="s">
        <v>26</v>
      </c>
      <c r="B30" s="4">
        <v>65</v>
      </c>
      <c r="C30" s="4">
        <v>5</v>
      </c>
      <c r="D30" s="4">
        <v>5</v>
      </c>
      <c r="E30" s="4">
        <v>10</v>
      </c>
      <c r="F30" s="4">
        <v>5</v>
      </c>
      <c r="G30" s="4">
        <v>5</v>
      </c>
      <c r="H30" s="4">
        <v>5</v>
      </c>
      <c r="I30" s="4">
        <v>0</v>
      </c>
      <c r="J30" s="4">
        <v>5</v>
      </c>
      <c r="K30" s="4">
        <v>10</v>
      </c>
      <c r="L30" s="4">
        <v>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">
      <c r="A32" s="1" t="s">
        <v>5</v>
      </c>
      <c r="B32" s="4">
        <v>175</v>
      </c>
      <c r="C32" s="4">
        <v>20</v>
      </c>
      <c r="D32" s="4">
        <v>15</v>
      </c>
      <c r="E32" s="4">
        <v>20</v>
      </c>
      <c r="F32" s="4">
        <v>25</v>
      </c>
      <c r="G32" s="4">
        <v>10</v>
      </c>
      <c r="H32" s="4">
        <v>5</v>
      </c>
      <c r="I32" s="4">
        <v>10</v>
      </c>
      <c r="J32" s="4">
        <v>10</v>
      </c>
      <c r="K32" s="4">
        <v>15</v>
      </c>
      <c r="L32" s="4">
        <v>10</v>
      </c>
      <c r="M32" s="4">
        <v>5</v>
      </c>
      <c r="N32" s="4">
        <v>5</v>
      </c>
      <c r="O32" s="4">
        <v>5</v>
      </c>
      <c r="P32" s="4">
        <v>5</v>
      </c>
      <c r="Q32" s="4">
        <v>5</v>
      </c>
      <c r="R32" s="4">
        <v>5</v>
      </c>
      <c r="S32" s="4">
        <v>0</v>
      </c>
      <c r="T32" s="4">
        <v>0</v>
      </c>
      <c r="U32" s="4">
        <v>0</v>
      </c>
    </row>
    <row r="33" spans="1:21" x14ac:dyDescent="0.2">
      <c r="A33" s="5" t="s">
        <v>25</v>
      </c>
      <c r="B33" s="4">
        <v>90</v>
      </c>
      <c r="C33" s="4">
        <v>10</v>
      </c>
      <c r="D33" s="4">
        <v>5</v>
      </c>
      <c r="E33" s="4">
        <v>15</v>
      </c>
      <c r="F33" s="4">
        <v>10</v>
      </c>
      <c r="G33" s="4">
        <v>5</v>
      </c>
      <c r="H33" s="4">
        <v>5</v>
      </c>
      <c r="I33" s="4">
        <v>0</v>
      </c>
      <c r="J33" s="4">
        <v>10</v>
      </c>
      <c r="K33" s="4">
        <v>5</v>
      </c>
      <c r="L33" s="4">
        <v>5</v>
      </c>
      <c r="M33" s="4">
        <v>0</v>
      </c>
      <c r="N33" s="4">
        <v>5</v>
      </c>
      <c r="O33" s="4">
        <v>5</v>
      </c>
      <c r="P33" s="4">
        <v>5</v>
      </c>
      <c r="Q33" s="4">
        <v>5</v>
      </c>
      <c r="R33" s="4">
        <v>5</v>
      </c>
      <c r="S33" s="4">
        <v>0</v>
      </c>
      <c r="T33" s="4">
        <v>0</v>
      </c>
      <c r="U33" s="4">
        <v>0</v>
      </c>
    </row>
    <row r="34" spans="1:21" x14ac:dyDescent="0.2">
      <c r="A34" s="5" t="s">
        <v>26</v>
      </c>
      <c r="B34" s="4">
        <v>80</v>
      </c>
      <c r="C34" s="4">
        <v>15</v>
      </c>
      <c r="D34" s="4">
        <v>5</v>
      </c>
      <c r="E34" s="4">
        <v>10</v>
      </c>
      <c r="F34" s="4">
        <v>10</v>
      </c>
      <c r="G34" s="4">
        <v>5</v>
      </c>
      <c r="H34" s="4">
        <v>5</v>
      </c>
      <c r="I34" s="4">
        <v>5</v>
      </c>
      <c r="J34" s="4">
        <v>5</v>
      </c>
      <c r="K34" s="4">
        <v>5</v>
      </c>
      <c r="L34" s="4">
        <v>5</v>
      </c>
      <c r="M34" s="4">
        <v>5</v>
      </c>
      <c r="N34" s="4">
        <v>5</v>
      </c>
      <c r="O34" s="4">
        <v>0</v>
      </c>
      <c r="P34" s="4">
        <v>0</v>
      </c>
      <c r="Q34" s="4">
        <v>5</v>
      </c>
      <c r="R34" s="4">
        <v>0</v>
      </c>
      <c r="S34" s="4">
        <v>5</v>
      </c>
      <c r="T34" s="4">
        <v>0</v>
      </c>
      <c r="U34" s="4">
        <v>0</v>
      </c>
    </row>
    <row r="35" spans="1:2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">
      <c r="A36" s="1" t="s">
        <v>6</v>
      </c>
      <c r="B36" s="4">
        <v>870</v>
      </c>
      <c r="C36" s="4">
        <v>85</v>
      </c>
      <c r="D36" s="4">
        <v>70</v>
      </c>
      <c r="E36" s="4">
        <v>90</v>
      </c>
      <c r="F36" s="4">
        <v>100</v>
      </c>
      <c r="G36" s="4">
        <v>75</v>
      </c>
      <c r="H36" s="4">
        <v>70</v>
      </c>
      <c r="I36" s="4">
        <v>50</v>
      </c>
      <c r="J36" s="4">
        <v>50</v>
      </c>
      <c r="K36" s="4">
        <v>60</v>
      </c>
      <c r="L36" s="4">
        <v>55</v>
      </c>
      <c r="M36" s="4">
        <v>60</v>
      </c>
      <c r="N36" s="4">
        <v>40</v>
      </c>
      <c r="O36" s="4">
        <v>25</v>
      </c>
      <c r="P36" s="4">
        <v>10</v>
      </c>
      <c r="Q36" s="4">
        <v>15</v>
      </c>
      <c r="R36" s="4">
        <v>10</v>
      </c>
      <c r="S36" s="4">
        <v>0</v>
      </c>
      <c r="T36" s="4">
        <v>5</v>
      </c>
      <c r="U36" s="4">
        <v>0</v>
      </c>
    </row>
    <row r="37" spans="1:21" x14ac:dyDescent="0.2">
      <c r="A37" s="5" t="s">
        <v>25</v>
      </c>
      <c r="B37" s="4">
        <v>460</v>
      </c>
      <c r="C37" s="4">
        <v>40</v>
      </c>
      <c r="D37" s="4">
        <v>40</v>
      </c>
      <c r="E37" s="4">
        <v>45</v>
      </c>
      <c r="F37" s="4">
        <v>45</v>
      </c>
      <c r="G37" s="4">
        <v>40</v>
      </c>
      <c r="H37" s="4">
        <v>45</v>
      </c>
      <c r="I37" s="4">
        <v>25</v>
      </c>
      <c r="J37" s="4">
        <v>25</v>
      </c>
      <c r="K37" s="4">
        <v>30</v>
      </c>
      <c r="L37" s="4">
        <v>35</v>
      </c>
      <c r="M37" s="4">
        <v>30</v>
      </c>
      <c r="N37" s="4">
        <v>20</v>
      </c>
      <c r="O37" s="4">
        <v>20</v>
      </c>
      <c r="P37" s="4">
        <v>5</v>
      </c>
      <c r="Q37" s="4">
        <v>10</v>
      </c>
      <c r="R37" s="4">
        <v>5</v>
      </c>
      <c r="S37" s="4">
        <v>0</v>
      </c>
      <c r="T37" s="4">
        <v>0</v>
      </c>
      <c r="U37" s="4">
        <v>0</v>
      </c>
    </row>
    <row r="38" spans="1:21" x14ac:dyDescent="0.2">
      <c r="A38" s="5" t="s">
        <v>26</v>
      </c>
      <c r="B38" s="4">
        <v>410</v>
      </c>
      <c r="C38" s="4">
        <v>40</v>
      </c>
      <c r="D38" s="4">
        <v>35</v>
      </c>
      <c r="E38" s="4">
        <v>45</v>
      </c>
      <c r="F38" s="4">
        <v>50</v>
      </c>
      <c r="G38" s="4">
        <v>40</v>
      </c>
      <c r="H38" s="4">
        <v>30</v>
      </c>
      <c r="I38" s="4">
        <v>25</v>
      </c>
      <c r="J38" s="4">
        <v>25</v>
      </c>
      <c r="K38" s="4">
        <v>30</v>
      </c>
      <c r="L38" s="4">
        <v>25</v>
      </c>
      <c r="M38" s="4">
        <v>30</v>
      </c>
      <c r="N38" s="4">
        <v>20</v>
      </c>
      <c r="O38" s="4">
        <v>10</v>
      </c>
      <c r="P38" s="4">
        <v>5</v>
      </c>
      <c r="Q38" s="4">
        <v>5</v>
      </c>
      <c r="R38" s="4">
        <v>5</v>
      </c>
      <c r="S38" s="4">
        <v>0</v>
      </c>
      <c r="T38" s="4">
        <v>0</v>
      </c>
      <c r="U38" s="4">
        <v>0</v>
      </c>
    </row>
    <row r="39" spans="1:2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">
      <c r="A40" s="6" t="s">
        <v>64</v>
      </c>
      <c r="B40" s="4">
        <v>400</v>
      </c>
      <c r="C40" s="4">
        <v>45</v>
      </c>
      <c r="D40" s="4">
        <v>25</v>
      </c>
      <c r="E40" s="4">
        <v>60</v>
      </c>
      <c r="F40" s="4">
        <v>40</v>
      </c>
      <c r="G40" s="4">
        <v>30</v>
      </c>
      <c r="H40" s="4">
        <v>25</v>
      </c>
      <c r="I40" s="4">
        <v>25</v>
      </c>
      <c r="J40" s="4">
        <v>30</v>
      </c>
      <c r="K40" s="4">
        <v>35</v>
      </c>
      <c r="L40" s="4">
        <v>15</v>
      </c>
      <c r="M40" s="4">
        <v>20</v>
      </c>
      <c r="N40" s="4">
        <v>20</v>
      </c>
      <c r="O40" s="4">
        <v>10</v>
      </c>
      <c r="P40" s="4">
        <v>10</v>
      </c>
      <c r="Q40" s="4">
        <v>5</v>
      </c>
      <c r="R40" s="4">
        <v>0</v>
      </c>
      <c r="S40" s="4">
        <v>5</v>
      </c>
      <c r="T40" s="4">
        <v>0</v>
      </c>
      <c r="U40" s="4">
        <v>0</v>
      </c>
    </row>
    <row r="41" spans="1:21" x14ac:dyDescent="0.2">
      <c r="A41" s="5" t="s">
        <v>25</v>
      </c>
      <c r="B41" s="4">
        <v>205</v>
      </c>
      <c r="C41" s="4">
        <v>25</v>
      </c>
      <c r="D41" s="4">
        <v>5</v>
      </c>
      <c r="E41" s="4">
        <v>25</v>
      </c>
      <c r="F41" s="4">
        <v>20</v>
      </c>
      <c r="G41" s="4">
        <v>15</v>
      </c>
      <c r="H41" s="4">
        <v>15</v>
      </c>
      <c r="I41" s="4">
        <v>10</v>
      </c>
      <c r="J41" s="4">
        <v>15</v>
      </c>
      <c r="K41" s="4">
        <v>20</v>
      </c>
      <c r="L41" s="4">
        <v>10</v>
      </c>
      <c r="M41" s="4">
        <v>10</v>
      </c>
      <c r="N41" s="4">
        <v>10</v>
      </c>
      <c r="O41" s="4">
        <v>5</v>
      </c>
      <c r="P41" s="4">
        <v>5</v>
      </c>
      <c r="Q41" s="4">
        <v>0</v>
      </c>
      <c r="R41" s="4">
        <v>0</v>
      </c>
      <c r="S41" s="4">
        <v>5</v>
      </c>
      <c r="T41" s="4">
        <v>0</v>
      </c>
      <c r="U41" s="4">
        <v>5</v>
      </c>
    </row>
    <row r="42" spans="1:21" x14ac:dyDescent="0.2">
      <c r="A42" s="5" t="s">
        <v>26</v>
      </c>
      <c r="B42" s="4">
        <v>195</v>
      </c>
      <c r="C42" s="4">
        <v>15</v>
      </c>
      <c r="D42" s="4">
        <v>15</v>
      </c>
      <c r="E42" s="4">
        <v>30</v>
      </c>
      <c r="F42" s="4">
        <v>15</v>
      </c>
      <c r="G42" s="4">
        <v>15</v>
      </c>
      <c r="H42" s="4">
        <v>10</v>
      </c>
      <c r="I42" s="4">
        <v>15</v>
      </c>
      <c r="J42" s="4">
        <v>20</v>
      </c>
      <c r="K42" s="4">
        <v>20</v>
      </c>
      <c r="L42" s="4">
        <v>10</v>
      </c>
      <c r="M42" s="4">
        <v>10</v>
      </c>
      <c r="N42" s="4">
        <v>10</v>
      </c>
      <c r="O42" s="4">
        <v>5</v>
      </c>
      <c r="P42" s="4">
        <v>5</v>
      </c>
      <c r="Q42" s="4">
        <v>5</v>
      </c>
      <c r="R42" s="4">
        <v>0</v>
      </c>
      <c r="S42" s="4">
        <v>5</v>
      </c>
      <c r="T42" s="4">
        <v>0</v>
      </c>
      <c r="U42" s="4">
        <v>0</v>
      </c>
    </row>
    <row r="43" spans="1:2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2.75" x14ac:dyDescent="0.2">
      <c r="A44" s="9" t="s">
        <v>65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2">
      <c r="A45" s="1" t="s">
        <v>7</v>
      </c>
      <c r="B45" s="4">
        <v>585</v>
      </c>
      <c r="C45" s="4">
        <v>65</v>
      </c>
      <c r="D45" s="4">
        <v>65</v>
      </c>
      <c r="E45" s="4">
        <v>40</v>
      </c>
      <c r="F45" s="4">
        <v>55</v>
      </c>
      <c r="G45" s="4">
        <v>30</v>
      </c>
      <c r="H45" s="4">
        <v>45</v>
      </c>
      <c r="I45" s="4">
        <v>40</v>
      </c>
      <c r="J45" s="4">
        <v>55</v>
      </c>
      <c r="K45" s="4">
        <v>45</v>
      </c>
      <c r="L45" s="4">
        <v>35</v>
      </c>
      <c r="M45" s="4">
        <v>30</v>
      </c>
      <c r="N45" s="4">
        <v>20</v>
      </c>
      <c r="O45" s="4">
        <v>25</v>
      </c>
      <c r="P45" s="4">
        <v>10</v>
      </c>
      <c r="Q45" s="4">
        <v>10</v>
      </c>
      <c r="R45" s="4">
        <v>5</v>
      </c>
      <c r="S45" s="4">
        <v>5</v>
      </c>
      <c r="T45" s="4">
        <v>5</v>
      </c>
      <c r="U45" s="4">
        <v>0</v>
      </c>
    </row>
    <row r="46" spans="1:21" x14ac:dyDescent="0.2">
      <c r="A46" s="5" t="s">
        <v>25</v>
      </c>
      <c r="B46" s="4">
        <v>310</v>
      </c>
      <c r="C46" s="4">
        <v>30</v>
      </c>
      <c r="D46" s="4">
        <v>35</v>
      </c>
      <c r="E46" s="4">
        <v>25</v>
      </c>
      <c r="F46" s="4">
        <v>30</v>
      </c>
      <c r="G46" s="4">
        <v>10</v>
      </c>
      <c r="H46" s="4">
        <v>20</v>
      </c>
      <c r="I46" s="4">
        <v>20</v>
      </c>
      <c r="J46" s="4">
        <v>25</v>
      </c>
      <c r="K46" s="4">
        <v>30</v>
      </c>
      <c r="L46" s="4">
        <v>20</v>
      </c>
      <c r="M46" s="4">
        <v>20</v>
      </c>
      <c r="N46" s="4">
        <v>10</v>
      </c>
      <c r="O46" s="4">
        <v>15</v>
      </c>
      <c r="P46" s="4">
        <v>10</v>
      </c>
      <c r="Q46" s="4">
        <v>10</v>
      </c>
      <c r="R46" s="4">
        <v>5</v>
      </c>
      <c r="S46" s="4">
        <v>0</v>
      </c>
      <c r="T46" s="4">
        <v>5</v>
      </c>
      <c r="U46" s="4">
        <v>0</v>
      </c>
    </row>
    <row r="47" spans="1:21" x14ac:dyDescent="0.2">
      <c r="A47" s="5" t="s">
        <v>26</v>
      </c>
      <c r="B47" s="4">
        <v>270</v>
      </c>
      <c r="C47" s="4">
        <v>35</v>
      </c>
      <c r="D47" s="4">
        <v>30</v>
      </c>
      <c r="E47" s="4">
        <v>15</v>
      </c>
      <c r="F47" s="4">
        <v>30</v>
      </c>
      <c r="G47" s="4">
        <v>15</v>
      </c>
      <c r="H47" s="4">
        <v>25</v>
      </c>
      <c r="I47" s="4">
        <v>15</v>
      </c>
      <c r="J47" s="4">
        <v>25</v>
      </c>
      <c r="K47" s="4">
        <v>15</v>
      </c>
      <c r="L47" s="4">
        <v>20</v>
      </c>
      <c r="M47" s="4">
        <v>10</v>
      </c>
      <c r="N47" s="4">
        <v>10</v>
      </c>
      <c r="O47" s="4">
        <v>10</v>
      </c>
      <c r="P47" s="4">
        <v>5</v>
      </c>
      <c r="Q47" s="4">
        <v>5</v>
      </c>
      <c r="R47" s="4">
        <v>0</v>
      </c>
      <c r="S47" s="4">
        <v>5</v>
      </c>
      <c r="T47" s="4">
        <v>0</v>
      </c>
      <c r="U47" s="4">
        <v>0</v>
      </c>
    </row>
    <row r="48" spans="1:21" x14ac:dyDescent="0.2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">
      <c r="A49" s="1" t="s">
        <v>8</v>
      </c>
      <c r="B49" s="4">
        <v>730</v>
      </c>
      <c r="C49" s="4">
        <v>45</v>
      </c>
      <c r="D49" s="4">
        <v>60</v>
      </c>
      <c r="E49" s="4">
        <v>60</v>
      </c>
      <c r="F49" s="4">
        <v>65</v>
      </c>
      <c r="G49" s="4">
        <v>50</v>
      </c>
      <c r="H49" s="4">
        <v>50</v>
      </c>
      <c r="I49" s="4">
        <v>55</v>
      </c>
      <c r="J49" s="4">
        <v>65</v>
      </c>
      <c r="K49" s="4">
        <v>75</v>
      </c>
      <c r="L49" s="4">
        <v>45</v>
      </c>
      <c r="M49" s="4">
        <v>45</v>
      </c>
      <c r="N49" s="4">
        <v>30</v>
      </c>
      <c r="O49" s="4">
        <v>25</v>
      </c>
      <c r="P49" s="4">
        <v>20</v>
      </c>
      <c r="Q49" s="4">
        <v>15</v>
      </c>
      <c r="R49" s="4">
        <v>15</v>
      </c>
      <c r="S49" s="4">
        <v>10</v>
      </c>
      <c r="T49" s="4">
        <v>0</v>
      </c>
      <c r="U49" s="4">
        <v>5</v>
      </c>
    </row>
    <row r="50" spans="1:21" x14ac:dyDescent="0.2">
      <c r="A50" s="5" t="s">
        <v>25</v>
      </c>
      <c r="B50" s="4">
        <v>375</v>
      </c>
      <c r="C50" s="4">
        <v>20</v>
      </c>
      <c r="D50" s="4">
        <v>35</v>
      </c>
      <c r="E50" s="4">
        <v>30</v>
      </c>
      <c r="F50" s="4">
        <v>30</v>
      </c>
      <c r="G50" s="4">
        <v>20</v>
      </c>
      <c r="H50" s="4">
        <v>25</v>
      </c>
      <c r="I50" s="4">
        <v>25</v>
      </c>
      <c r="J50" s="4">
        <v>40</v>
      </c>
      <c r="K50" s="4">
        <v>45</v>
      </c>
      <c r="L50" s="4">
        <v>20</v>
      </c>
      <c r="M50" s="4">
        <v>20</v>
      </c>
      <c r="N50" s="4">
        <v>15</v>
      </c>
      <c r="O50" s="4">
        <v>10</v>
      </c>
      <c r="P50" s="4">
        <v>5</v>
      </c>
      <c r="Q50" s="4">
        <v>15</v>
      </c>
      <c r="R50" s="4">
        <v>5</v>
      </c>
      <c r="S50" s="4">
        <v>0</v>
      </c>
      <c r="T50" s="4">
        <v>0</v>
      </c>
      <c r="U50" s="4">
        <v>0</v>
      </c>
    </row>
    <row r="51" spans="1:21" x14ac:dyDescent="0.2">
      <c r="A51" s="5" t="s">
        <v>26</v>
      </c>
      <c r="B51" s="4">
        <v>350</v>
      </c>
      <c r="C51" s="4">
        <v>30</v>
      </c>
      <c r="D51" s="4">
        <v>25</v>
      </c>
      <c r="E51" s="4">
        <v>30</v>
      </c>
      <c r="F51" s="4">
        <v>35</v>
      </c>
      <c r="G51" s="4">
        <v>25</v>
      </c>
      <c r="H51" s="4">
        <v>25</v>
      </c>
      <c r="I51" s="4">
        <v>25</v>
      </c>
      <c r="J51" s="4">
        <v>30</v>
      </c>
      <c r="K51" s="4">
        <v>30</v>
      </c>
      <c r="L51" s="4">
        <v>20</v>
      </c>
      <c r="M51" s="4">
        <v>25</v>
      </c>
      <c r="N51" s="4">
        <v>10</v>
      </c>
      <c r="O51" s="4">
        <v>10</v>
      </c>
      <c r="P51" s="4">
        <v>10</v>
      </c>
      <c r="Q51" s="4">
        <v>5</v>
      </c>
      <c r="R51" s="4">
        <v>10</v>
      </c>
      <c r="S51" s="4">
        <v>5</v>
      </c>
      <c r="T51" s="4">
        <v>5</v>
      </c>
      <c r="U51" s="4">
        <v>5</v>
      </c>
    </row>
    <row r="52" spans="1:2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">
      <c r="A53" s="1" t="s">
        <v>9</v>
      </c>
      <c r="B53" s="4">
        <v>1215</v>
      </c>
      <c r="C53" s="4">
        <v>80</v>
      </c>
      <c r="D53" s="4">
        <v>105</v>
      </c>
      <c r="E53" s="4">
        <v>105</v>
      </c>
      <c r="F53" s="4">
        <v>100</v>
      </c>
      <c r="G53" s="4">
        <v>80</v>
      </c>
      <c r="H53" s="4">
        <v>80</v>
      </c>
      <c r="I53" s="4">
        <v>60</v>
      </c>
      <c r="J53" s="4">
        <v>105</v>
      </c>
      <c r="K53" s="4">
        <v>115</v>
      </c>
      <c r="L53" s="4">
        <v>100</v>
      </c>
      <c r="M53" s="4">
        <v>110</v>
      </c>
      <c r="N53" s="4">
        <v>75</v>
      </c>
      <c r="O53" s="4">
        <v>45</v>
      </c>
      <c r="P53" s="4">
        <v>20</v>
      </c>
      <c r="Q53" s="4">
        <v>20</v>
      </c>
      <c r="R53" s="4">
        <v>10</v>
      </c>
      <c r="S53" s="4">
        <v>15</v>
      </c>
      <c r="T53" s="4">
        <v>0</v>
      </c>
      <c r="U53" s="4">
        <v>0</v>
      </c>
    </row>
    <row r="54" spans="1:21" x14ac:dyDescent="0.2">
      <c r="A54" s="5" t="s">
        <v>25</v>
      </c>
      <c r="B54" s="4">
        <v>625</v>
      </c>
      <c r="C54" s="4">
        <v>35</v>
      </c>
      <c r="D54" s="4">
        <v>55</v>
      </c>
      <c r="E54" s="4">
        <v>55</v>
      </c>
      <c r="F54" s="4">
        <v>40</v>
      </c>
      <c r="G54" s="4">
        <v>40</v>
      </c>
      <c r="H54" s="4">
        <v>45</v>
      </c>
      <c r="I54" s="4">
        <v>20</v>
      </c>
      <c r="J54" s="4">
        <v>50</v>
      </c>
      <c r="K54" s="4">
        <v>65</v>
      </c>
      <c r="L54" s="4">
        <v>50</v>
      </c>
      <c r="M54" s="4">
        <v>55</v>
      </c>
      <c r="N54" s="4">
        <v>40</v>
      </c>
      <c r="O54" s="4">
        <v>25</v>
      </c>
      <c r="P54" s="4">
        <v>10</v>
      </c>
      <c r="Q54" s="4">
        <v>10</v>
      </c>
      <c r="R54" s="4">
        <v>5</v>
      </c>
      <c r="S54" s="4">
        <v>5</v>
      </c>
      <c r="T54" s="4">
        <v>0</v>
      </c>
      <c r="U54" s="4">
        <v>5</v>
      </c>
    </row>
    <row r="55" spans="1:21" x14ac:dyDescent="0.2">
      <c r="A55" s="5" t="s">
        <v>26</v>
      </c>
      <c r="B55" s="4">
        <v>590</v>
      </c>
      <c r="C55" s="4">
        <v>40</v>
      </c>
      <c r="D55" s="4">
        <v>45</v>
      </c>
      <c r="E55" s="4">
        <v>50</v>
      </c>
      <c r="F55" s="4">
        <v>60</v>
      </c>
      <c r="G55" s="4">
        <v>40</v>
      </c>
      <c r="H55" s="4">
        <v>35</v>
      </c>
      <c r="I55" s="4">
        <v>35</v>
      </c>
      <c r="J55" s="4">
        <v>50</v>
      </c>
      <c r="K55" s="4">
        <v>45</v>
      </c>
      <c r="L55" s="4">
        <v>50</v>
      </c>
      <c r="M55" s="4">
        <v>50</v>
      </c>
      <c r="N55" s="4">
        <v>35</v>
      </c>
      <c r="O55" s="4">
        <v>15</v>
      </c>
      <c r="P55" s="4">
        <v>5</v>
      </c>
      <c r="Q55" s="4">
        <v>5</v>
      </c>
      <c r="R55" s="4">
        <v>5</v>
      </c>
      <c r="S55" s="4">
        <v>5</v>
      </c>
      <c r="T55" s="4">
        <v>0</v>
      </c>
      <c r="U55" s="4">
        <v>5</v>
      </c>
    </row>
    <row r="56" spans="1:21" x14ac:dyDescent="0.2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">
      <c r="A57" s="1" t="s">
        <v>10</v>
      </c>
      <c r="B57" s="4">
        <v>310</v>
      </c>
      <c r="C57" s="4">
        <v>20</v>
      </c>
      <c r="D57" s="4">
        <v>35</v>
      </c>
      <c r="E57" s="4">
        <v>35</v>
      </c>
      <c r="F57" s="4">
        <v>30</v>
      </c>
      <c r="G57" s="4">
        <v>20</v>
      </c>
      <c r="H57" s="4">
        <v>30</v>
      </c>
      <c r="I57" s="4">
        <v>10</v>
      </c>
      <c r="J57" s="4">
        <v>15</v>
      </c>
      <c r="K57" s="4">
        <v>25</v>
      </c>
      <c r="L57" s="4">
        <v>5</v>
      </c>
      <c r="M57" s="4">
        <v>15</v>
      </c>
      <c r="N57" s="4">
        <v>20</v>
      </c>
      <c r="O57" s="4">
        <v>10</v>
      </c>
      <c r="P57" s="4">
        <v>5</v>
      </c>
      <c r="Q57" s="4">
        <v>5</v>
      </c>
      <c r="R57" s="4">
        <v>0</v>
      </c>
      <c r="S57" s="4">
        <v>0</v>
      </c>
      <c r="T57" s="4">
        <v>0</v>
      </c>
      <c r="U57" s="4">
        <v>0</v>
      </c>
    </row>
    <row r="58" spans="1:21" x14ac:dyDescent="0.2">
      <c r="A58" s="5" t="s">
        <v>25</v>
      </c>
      <c r="B58" s="4">
        <v>145</v>
      </c>
      <c r="C58" s="4">
        <v>10</v>
      </c>
      <c r="D58" s="4">
        <v>10</v>
      </c>
      <c r="E58" s="4">
        <v>15</v>
      </c>
      <c r="F58" s="4">
        <v>15</v>
      </c>
      <c r="G58" s="4">
        <v>10</v>
      </c>
      <c r="H58" s="4">
        <v>15</v>
      </c>
      <c r="I58" s="4">
        <v>10</v>
      </c>
      <c r="J58" s="4">
        <v>10</v>
      </c>
      <c r="K58" s="4">
        <v>15</v>
      </c>
      <c r="L58" s="4">
        <v>5</v>
      </c>
      <c r="M58" s="4">
        <v>5</v>
      </c>
      <c r="N58" s="4">
        <v>10</v>
      </c>
      <c r="O58" s="4">
        <v>5</v>
      </c>
      <c r="P58" s="4">
        <v>5</v>
      </c>
      <c r="Q58" s="4">
        <v>5</v>
      </c>
      <c r="R58" s="4">
        <v>0</v>
      </c>
      <c r="S58" s="4">
        <v>0</v>
      </c>
      <c r="T58" s="4">
        <v>0</v>
      </c>
      <c r="U58" s="4">
        <v>0</v>
      </c>
    </row>
    <row r="59" spans="1:21" x14ac:dyDescent="0.2">
      <c r="A59" s="5" t="s">
        <v>26</v>
      </c>
      <c r="B59" s="4">
        <v>160</v>
      </c>
      <c r="C59" s="4">
        <v>15</v>
      </c>
      <c r="D59" s="4">
        <v>20</v>
      </c>
      <c r="E59" s="4">
        <v>20</v>
      </c>
      <c r="F59" s="4">
        <v>15</v>
      </c>
      <c r="G59" s="4">
        <v>5</v>
      </c>
      <c r="H59" s="4">
        <v>15</v>
      </c>
      <c r="I59" s="4">
        <v>5</v>
      </c>
      <c r="J59" s="4">
        <v>10</v>
      </c>
      <c r="K59" s="4">
        <v>10</v>
      </c>
      <c r="L59" s="4">
        <v>5</v>
      </c>
      <c r="M59" s="4">
        <v>10</v>
      </c>
      <c r="N59" s="4">
        <v>10</v>
      </c>
      <c r="O59" s="4">
        <v>5</v>
      </c>
      <c r="P59" s="4">
        <v>0</v>
      </c>
      <c r="Q59" s="4">
        <v>0</v>
      </c>
      <c r="R59" s="4">
        <v>5</v>
      </c>
      <c r="S59" s="4">
        <v>0</v>
      </c>
      <c r="T59" s="4">
        <v>0</v>
      </c>
      <c r="U59" s="4">
        <v>0</v>
      </c>
    </row>
    <row r="60" spans="1:21" x14ac:dyDescent="0.2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">
      <c r="A61" s="1" t="s">
        <v>11</v>
      </c>
      <c r="B61" s="4">
        <v>80</v>
      </c>
      <c r="C61" s="4">
        <v>5</v>
      </c>
      <c r="D61" s="4">
        <v>10</v>
      </c>
      <c r="E61" s="4">
        <v>10</v>
      </c>
      <c r="F61" s="4">
        <v>10</v>
      </c>
      <c r="G61" s="4">
        <v>5</v>
      </c>
      <c r="H61" s="4">
        <v>5</v>
      </c>
      <c r="I61" s="4">
        <v>5</v>
      </c>
      <c r="J61" s="4">
        <v>5</v>
      </c>
      <c r="K61" s="4">
        <v>10</v>
      </c>
      <c r="L61" s="4">
        <v>5</v>
      </c>
      <c r="M61" s="4">
        <v>5</v>
      </c>
      <c r="N61" s="4">
        <v>5</v>
      </c>
      <c r="O61" s="4">
        <v>5</v>
      </c>
      <c r="P61" s="4">
        <v>5</v>
      </c>
      <c r="Q61" s="4">
        <v>0</v>
      </c>
      <c r="R61" s="4">
        <v>5</v>
      </c>
      <c r="S61" s="4">
        <v>0</v>
      </c>
      <c r="T61" s="4">
        <v>0</v>
      </c>
      <c r="U61" s="4">
        <v>0</v>
      </c>
    </row>
    <row r="62" spans="1:21" x14ac:dyDescent="0.2">
      <c r="A62" s="5" t="s">
        <v>25</v>
      </c>
      <c r="B62" s="4">
        <v>40</v>
      </c>
      <c r="C62" s="4">
        <v>0</v>
      </c>
      <c r="D62" s="4">
        <v>0</v>
      </c>
      <c r="E62" s="4">
        <v>5</v>
      </c>
      <c r="F62" s="4">
        <v>5</v>
      </c>
      <c r="G62" s="4">
        <v>0</v>
      </c>
      <c r="H62" s="4">
        <v>5</v>
      </c>
      <c r="I62" s="4">
        <v>0</v>
      </c>
      <c r="J62" s="4">
        <v>0</v>
      </c>
      <c r="K62" s="4">
        <v>5</v>
      </c>
      <c r="L62" s="4">
        <v>0</v>
      </c>
      <c r="M62" s="4">
        <v>0</v>
      </c>
      <c r="N62" s="4">
        <v>5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</row>
    <row r="63" spans="1:21" x14ac:dyDescent="0.2">
      <c r="A63" s="5" t="s">
        <v>26</v>
      </c>
      <c r="B63" s="4">
        <v>45</v>
      </c>
      <c r="C63" s="4">
        <v>5</v>
      </c>
      <c r="D63" s="4">
        <v>5</v>
      </c>
      <c r="E63" s="4">
        <v>0</v>
      </c>
      <c r="F63" s="4">
        <v>5</v>
      </c>
      <c r="G63" s="4">
        <v>0</v>
      </c>
      <c r="H63" s="4">
        <v>0</v>
      </c>
      <c r="I63" s="4">
        <v>5</v>
      </c>
      <c r="J63" s="4">
        <v>0</v>
      </c>
      <c r="K63" s="4">
        <v>0</v>
      </c>
      <c r="L63" s="4">
        <v>5</v>
      </c>
      <c r="M63" s="4">
        <v>0</v>
      </c>
      <c r="N63" s="4">
        <v>5</v>
      </c>
      <c r="O63" s="4">
        <v>5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</row>
    <row r="64" spans="1:21" x14ac:dyDescent="0.2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">
      <c r="A65" s="1" t="s">
        <v>12</v>
      </c>
      <c r="B65" s="4">
        <v>115</v>
      </c>
      <c r="C65" s="4">
        <v>5</v>
      </c>
      <c r="D65" s="4">
        <v>10</v>
      </c>
      <c r="E65" s="4">
        <v>15</v>
      </c>
      <c r="F65" s="4">
        <v>10</v>
      </c>
      <c r="G65" s="4">
        <v>5</v>
      </c>
      <c r="H65" s="4">
        <v>5</v>
      </c>
      <c r="I65" s="4">
        <v>10</v>
      </c>
      <c r="J65" s="4">
        <v>5</v>
      </c>
      <c r="K65" s="4">
        <v>5</v>
      </c>
      <c r="L65" s="4">
        <v>10</v>
      </c>
      <c r="M65" s="4">
        <v>5</v>
      </c>
      <c r="N65" s="4">
        <v>5</v>
      </c>
      <c r="O65" s="4">
        <v>5</v>
      </c>
      <c r="P65" s="4">
        <v>0</v>
      </c>
      <c r="Q65" s="4">
        <v>0</v>
      </c>
      <c r="R65" s="4">
        <v>0</v>
      </c>
      <c r="S65" s="4">
        <v>0</v>
      </c>
      <c r="T65" s="4">
        <v>5</v>
      </c>
      <c r="U65" s="4">
        <v>0</v>
      </c>
    </row>
    <row r="66" spans="1:21" x14ac:dyDescent="0.2">
      <c r="A66" s="5" t="s">
        <v>25</v>
      </c>
      <c r="B66" s="4">
        <v>60</v>
      </c>
      <c r="C66" s="4">
        <v>0</v>
      </c>
      <c r="D66" s="4">
        <v>5</v>
      </c>
      <c r="E66" s="4">
        <v>5</v>
      </c>
      <c r="F66" s="4">
        <v>5</v>
      </c>
      <c r="G66" s="4">
        <v>0</v>
      </c>
      <c r="H66" s="4">
        <v>0</v>
      </c>
      <c r="I66" s="4">
        <v>0</v>
      </c>
      <c r="J66" s="4">
        <v>5</v>
      </c>
      <c r="K66" s="4">
        <v>5</v>
      </c>
      <c r="L66" s="4">
        <v>10</v>
      </c>
      <c r="M66" s="4">
        <v>5</v>
      </c>
      <c r="N66" s="4">
        <v>5</v>
      </c>
      <c r="O66" s="4">
        <v>5</v>
      </c>
      <c r="P66" s="4">
        <v>0</v>
      </c>
      <c r="Q66" s="4">
        <v>0</v>
      </c>
      <c r="R66" s="4">
        <v>0</v>
      </c>
      <c r="S66" s="4">
        <v>0</v>
      </c>
      <c r="T66" s="4">
        <v>5</v>
      </c>
      <c r="U66" s="4">
        <v>0</v>
      </c>
    </row>
    <row r="67" spans="1:21" x14ac:dyDescent="0.2">
      <c r="A67" s="5" t="s">
        <v>26</v>
      </c>
      <c r="B67" s="4">
        <v>55</v>
      </c>
      <c r="C67" s="4">
        <v>5</v>
      </c>
      <c r="D67" s="4">
        <v>5</v>
      </c>
      <c r="E67" s="4">
        <v>5</v>
      </c>
      <c r="F67" s="4">
        <v>5</v>
      </c>
      <c r="G67" s="4">
        <v>5</v>
      </c>
      <c r="H67" s="4">
        <v>0</v>
      </c>
      <c r="I67" s="4">
        <v>5</v>
      </c>
      <c r="J67" s="4">
        <v>5</v>
      </c>
      <c r="K67" s="4">
        <v>5</v>
      </c>
      <c r="L67" s="4">
        <v>0</v>
      </c>
      <c r="M67" s="4">
        <v>0</v>
      </c>
      <c r="N67" s="4">
        <v>5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</row>
    <row r="68" spans="1:21" x14ac:dyDescent="0.2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">
      <c r="A69" s="1" t="s">
        <v>70</v>
      </c>
      <c r="B69" s="4">
        <v>85</v>
      </c>
      <c r="C69" s="4">
        <v>15</v>
      </c>
      <c r="D69" s="4">
        <v>5</v>
      </c>
      <c r="E69" s="4">
        <v>0</v>
      </c>
      <c r="F69" s="4">
        <v>5</v>
      </c>
      <c r="G69" s="4">
        <v>5</v>
      </c>
      <c r="H69" s="4">
        <v>5</v>
      </c>
      <c r="I69" s="4">
        <v>10</v>
      </c>
      <c r="J69" s="4">
        <v>10</v>
      </c>
      <c r="K69" s="4">
        <v>5</v>
      </c>
      <c r="L69" s="4">
        <v>0</v>
      </c>
      <c r="M69" s="4">
        <v>0</v>
      </c>
      <c r="N69" s="4">
        <v>5</v>
      </c>
      <c r="O69" s="4">
        <v>5</v>
      </c>
      <c r="P69" s="4">
        <v>0</v>
      </c>
      <c r="Q69" s="4">
        <v>5</v>
      </c>
      <c r="R69" s="4">
        <v>0</v>
      </c>
      <c r="S69" s="4">
        <v>0</v>
      </c>
      <c r="T69" s="4">
        <v>0</v>
      </c>
      <c r="U69" s="4">
        <v>0</v>
      </c>
    </row>
    <row r="70" spans="1:21" x14ac:dyDescent="0.2">
      <c r="A70" s="5" t="s">
        <v>25</v>
      </c>
      <c r="B70" s="4">
        <v>45</v>
      </c>
      <c r="C70" s="4">
        <v>5</v>
      </c>
      <c r="D70" s="4">
        <v>5</v>
      </c>
      <c r="E70" s="4">
        <v>0</v>
      </c>
      <c r="F70" s="4">
        <v>0</v>
      </c>
      <c r="G70" s="4">
        <v>5</v>
      </c>
      <c r="H70" s="4">
        <v>0</v>
      </c>
      <c r="I70" s="4">
        <v>5</v>
      </c>
      <c r="J70" s="4">
        <v>5</v>
      </c>
      <c r="K70" s="4">
        <v>5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5</v>
      </c>
      <c r="T70" s="4">
        <v>0</v>
      </c>
      <c r="U70" s="4">
        <v>0</v>
      </c>
    </row>
    <row r="71" spans="1:21" x14ac:dyDescent="0.2">
      <c r="A71" s="5" t="s">
        <v>26</v>
      </c>
      <c r="B71" s="4">
        <v>45</v>
      </c>
      <c r="C71" s="4">
        <v>10</v>
      </c>
      <c r="D71" s="4">
        <v>0</v>
      </c>
      <c r="E71" s="4">
        <v>0</v>
      </c>
      <c r="F71" s="4">
        <v>0</v>
      </c>
      <c r="G71" s="4">
        <v>5</v>
      </c>
      <c r="H71" s="4">
        <v>5</v>
      </c>
      <c r="I71" s="4">
        <v>5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</row>
    <row r="72" spans="1:21" x14ac:dyDescent="0.2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">
      <c r="A73" s="1" t="s">
        <v>13</v>
      </c>
      <c r="B73" s="4">
        <v>125</v>
      </c>
      <c r="C73" s="4">
        <v>10</v>
      </c>
      <c r="D73" s="4">
        <v>10</v>
      </c>
      <c r="E73" s="4">
        <v>15</v>
      </c>
      <c r="F73" s="4">
        <v>5</v>
      </c>
      <c r="G73" s="4">
        <v>10</v>
      </c>
      <c r="H73" s="4">
        <v>5</v>
      </c>
      <c r="I73" s="4">
        <v>5</v>
      </c>
      <c r="J73" s="4">
        <v>10</v>
      </c>
      <c r="K73" s="4">
        <v>5</v>
      </c>
      <c r="L73" s="4">
        <v>10</v>
      </c>
      <c r="M73" s="4">
        <v>5</v>
      </c>
      <c r="N73" s="4">
        <v>10</v>
      </c>
      <c r="O73" s="4">
        <v>10</v>
      </c>
      <c r="P73" s="4">
        <v>5</v>
      </c>
      <c r="Q73" s="4">
        <v>5</v>
      </c>
      <c r="R73" s="4">
        <v>5</v>
      </c>
      <c r="S73" s="4">
        <v>5</v>
      </c>
      <c r="T73" s="4">
        <v>0</v>
      </c>
      <c r="U73" s="4">
        <v>0</v>
      </c>
    </row>
    <row r="74" spans="1:21" x14ac:dyDescent="0.2">
      <c r="A74" s="5" t="s">
        <v>25</v>
      </c>
      <c r="B74" s="4">
        <v>75</v>
      </c>
      <c r="C74" s="4">
        <v>5</v>
      </c>
      <c r="D74" s="4">
        <v>5</v>
      </c>
      <c r="E74" s="4">
        <v>5</v>
      </c>
      <c r="F74" s="4">
        <v>10</v>
      </c>
      <c r="G74" s="4">
        <v>5</v>
      </c>
      <c r="H74" s="4">
        <v>0</v>
      </c>
      <c r="I74" s="4">
        <v>0</v>
      </c>
      <c r="J74" s="4">
        <v>5</v>
      </c>
      <c r="K74" s="4">
        <v>5</v>
      </c>
      <c r="L74" s="4">
        <v>5</v>
      </c>
      <c r="M74" s="4">
        <v>5</v>
      </c>
      <c r="N74" s="4">
        <v>0</v>
      </c>
      <c r="O74" s="4">
        <v>10</v>
      </c>
      <c r="P74" s="4">
        <v>0</v>
      </c>
      <c r="Q74" s="4">
        <v>0</v>
      </c>
      <c r="R74" s="4">
        <v>0</v>
      </c>
      <c r="S74" s="4">
        <v>0</v>
      </c>
      <c r="T74" s="4">
        <v>5</v>
      </c>
      <c r="U74" s="4">
        <v>0</v>
      </c>
    </row>
    <row r="75" spans="1:21" x14ac:dyDescent="0.2">
      <c r="A75" s="5" t="s">
        <v>26</v>
      </c>
      <c r="B75" s="4">
        <v>55</v>
      </c>
      <c r="C75" s="4">
        <v>5</v>
      </c>
      <c r="D75" s="4">
        <v>10</v>
      </c>
      <c r="E75" s="4">
        <v>5</v>
      </c>
      <c r="F75" s="4">
        <v>0</v>
      </c>
      <c r="G75" s="4">
        <v>5</v>
      </c>
      <c r="H75" s="4">
        <v>0</v>
      </c>
      <c r="I75" s="4">
        <v>5</v>
      </c>
      <c r="J75" s="4">
        <v>5</v>
      </c>
      <c r="K75" s="4">
        <v>0</v>
      </c>
      <c r="L75" s="4">
        <v>0</v>
      </c>
      <c r="M75" s="4">
        <v>5</v>
      </c>
      <c r="N75" s="4">
        <v>5</v>
      </c>
      <c r="O75" s="4">
        <v>0</v>
      </c>
      <c r="P75" s="4">
        <v>5</v>
      </c>
      <c r="Q75" s="4">
        <v>0</v>
      </c>
      <c r="R75" s="4">
        <v>0</v>
      </c>
      <c r="S75" s="4">
        <v>5</v>
      </c>
      <c r="T75" s="4">
        <v>0</v>
      </c>
      <c r="U75" s="4">
        <v>0</v>
      </c>
    </row>
    <row r="76" spans="1:21" x14ac:dyDescent="0.2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x14ac:dyDescent="0.2">
      <c r="A77" s="11" t="s">
        <v>71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x14ac:dyDescent="0.2">
      <c r="A78" s="1" t="s">
        <v>72</v>
      </c>
      <c r="B78" s="4">
        <v>1895</v>
      </c>
      <c r="C78" s="4">
        <v>215</v>
      </c>
      <c r="D78" s="4">
        <v>215</v>
      </c>
      <c r="E78" s="4">
        <v>190</v>
      </c>
      <c r="F78" s="4">
        <v>200</v>
      </c>
      <c r="G78" s="4">
        <v>135</v>
      </c>
      <c r="H78" s="4">
        <v>150</v>
      </c>
      <c r="I78" s="4">
        <v>160</v>
      </c>
      <c r="J78" s="4">
        <v>150</v>
      </c>
      <c r="K78" s="4">
        <v>105</v>
      </c>
      <c r="L78" s="4">
        <v>95</v>
      </c>
      <c r="M78" s="4">
        <v>80</v>
      </c>
      <c r="N78" s="4">
        <v>50</v>
      </c>
      <c r="O78" s="4">
        <v>40</v>
      </c>
      <c r="P78" s="4">
        <v>45</v>
      </c>
      <c r="Q78" s="4">
        <v>20</v>
      </c>
      <c r="R78" s="4">
        <v>15</v>
      </c>
      <c r="S78" s="4">
        <v>20</v>
      </c>
      <c r="T78" s="4">
        <v>5</v>
      </c>
      <c r="U78" s="4">
        <v>5</v>
      </c>
    </row>
    <row r="79" spans="1:21" x14ac:dyDescent="0.2">
      <c r="A79" s="5" t="s">
        <v>25</v>
      </c>
      <c r="B79" s="4">
        <v>985</v>
      </c>
      <c r="C79" s="4">
        <v>115</v>
      </c>
      <c r="D79" s="4">
        <v>105</v>
      </c>
      <c r="E79" s="4">
        <v>100</v>
      </c>
      <c r="F79" s="4">
        <v>95</v>
      </c>
      <c r="G79" s="4">
        <v>80</v>
      </c>
      <c r="H79" s="4">
        <v>70</v>
      </c>
      <c r="I79" s="4">
        <v>95</v>
      </c>
      <c r="J79" s="4">
        <v>75</v>
      </c>
      <c r="K79" s="4">
        <v>55</v>
      </c>
      <c r="L79" s="4">
        <v>50</v>
      </c>
      <c r="M79" s="4">
        <v>40</v>
      </c>
      <c r="N79" s="4">
        <v>35</v>
      </c>
      <c r="O79" s="4">
        <v>20</v>
      </c>
      <c r="P79" s="4">
        <v>15</v>
      </c>
      <c r="Q79" s="4">
        <v>10</v>
      </c>
      <c r="R79" s="4">
        <v>10</v>
      </c>
      <c r="S79" s="4">
        <v>10</v>
      </c>
      <c r="T79" s="4">
        <v>5</v>
      </c>
      <c r="U79" s="4">
        <v>0</v>
      </c>
    </row>
    <row r="80" spans="1:21" x14ac:dyDescent="0.2">
      <c r="A80" s="5" t="s">
        <v>26</v>
      </c>
      <c r="B80" s="4">
        <v>910</v>
      </c>
      <c r="C80" s="4">
        <v>105</v>
      </c>
      <c r="D80" s="4">
        <v>105</v>
      </c>
      <c r="E80" s="4">
        <v>90</v>
      </c>
      <c r="F80" s="4">
        <v>100</v>
      </c>
      <c r="G80" s="4">
        <v>55</v>
      </c>
      <c r="H80" s="4">
        <v>80</v>
      </c>
      <c r="I80" s="4">
        <v>65</v>
      </c>
      <c r="J80" s="4">
        <v>80</v>
      </c>
      <c r="K80" s="4">
        <v>55</v>
      </c>
      <c r="L80" s="4">
        <v>45</v>
      </c>
      <c r="M80" s="4">
        <v>35</v>
      </c>
      <c r="N80" s="4">
        <v>15</v>
      </c>
      <c r="O80" s="4">
        <v>15</v>
      </c>
      <c r="P80" s="4">
        <v>25</v>
      </c>
      <c r="Q80" s="4">
        <v>10</v>
      </c>
      <c r="R80" s="4">
        <v>10</v>
      </c>
      <c r="S80" s="4">
        <v>10</v>
      </c>
      <c r="T80" s="4">
        <v>5</v>
      </c>
      <c r="U80" s="4">
        <v>5</v>
      </c>
    </row>
    <row r="81" spans="1:2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">
      <c r="A82" s="1" t="s">
        <v>60</v>
      </c>
      <c r="B82" s="4">
        <v>285</v>
      </c>
      <c r="C82" s="4">
        <v>35</v>
      </c>
      <c r="D82" s="4">
        <v>25</v>
      </c>
      <c r="E82" s="4">
        <v>40</v>
      </c>
      <c r="F82" s="4">
        <v>25</v>
      </c>
      <c r="G82" s="4">
        <v>20</v>
      </c>
      <c r="H82" s="4">
        <v>25</v>
      </c>
      <c r="I82" s="4">
        <v>25</v>
      </c>
      <c r="J82" s="4">
        <v>15</v>
      </c>
      <c r="K82" s="4">
        <v>15</v>
      </c>
      <c r="L82" s="4">
        <v>10</v>
      </c>
      <c r="M82" s="4">
        <v>15</v>
      </c>
      <c r="N82" s="4">
        <v>5</v>
      </c>
      <c r="O82" s="4">
        <v>10</v>
      </c>
      <c r="P82" s="4">
        <v>0</v>
      </c>
      <c r="Q82" s="4">
        <v>5</v>
      </c>
      <c r="R82" s="4">
        <v>5</v>
      </c>
      <c r="S82" s="4">
        <v>5</v>
      </c>
      <c r="T82" s="4">
        <v>0</v>
      </c>
      <c r="U82" s="4">
        <v>0</v>
      </c>
    </row>
    <row r="83" spans="1:21" x14ac:dyDescent="0.2">
      <c r="A83" s="5" t="s">
        <v>25</v>
      </c>
      <c r="B83" s="4">
        <v>145</v>
      </c>
      <c r="C83" s="4">
        <v>15</v>
      </c>
      <c r="D83" s="4">
        <v>10</v>
      </c>
      <c r="E83" s="4">
        <v>15</v>
      </c>
      <c r="F83" s="4">
        <v>10</v>
      </c>
      <c r="G83" s="4">
        <v>10</v>
      </c>
      <c r="H83" s="4">
        <v>15</v>
      </c>
      <c r="I83" s="4">
        <v>15</v>
      </c>
      <c r="J83" s="4">
        <v>10</v>
      </c>
      <c r="K83" s="4">
        <v>10</v>
      </c>
      <c r="L83" s="4">
        <v>0</v>
      </c>
      <c r="M83" s="4">
        <v>15</v>
      </c>
      <c r="N83" s="4">
        <v>0</v>
      </c>
      <c r="O83" s="4">
        <v>5</v>
      </c>
      <c r="P83" s="4">
        <v>0</v>
      </c>
      <c r="Q83" s="4">
        <v>5</v>
      </c>
      <c r="R83" s="4">
        <v>5</v>
      </c>
      <c r="S83" s="4">
        <v>0</v>
      </c>
      <c r="T83" s="4">
        <v>0</v>
      </c>
      <c r="U83" s="4">
        <v>0</v>
      </c>
    </row>
    <row r="84" spans="1:21" x14ac:dyDescent="0.2">
      <c r="A84" s="5" t="s">
        <v>26</v>
      </c>
      <c r="B84" s="4">
        <v>140</v>
      </c>
      <c r="C84" s="4">
        <v>15</v>
      </c>
      <c r="D84" s="4">
        <v>10</v>
      </c>
      <c r="E84" s="4">
        <v>25</v>
      </c>
      <c r="F84" s="4">
        <v>15</v>
      </c>
      <c r="G84" s="4">
        <v>10</v>
      </c>
      <c r="H84" s="4">
        <v>15</v>
      </c>
      <c r="I84" s="4">
        <v>10</v>
      </c>
      <c r="J84" s="4">
        <v>10</v>
      </c>
      <c r="K84" s="4">
        <v>5</v>
      </c>
      <c r="L84" s="4">
        <v>5</v>
      </c>
      <c r="M84" s="4">
        <v>5</v>
      </c>
      <c r="N84" s="4">
        <v>5</v>
      </c>
      <c r="O84" s="4">
        <v>5</v>
      </c>
      <c r="P84" s="4">
        <v>0</v>
      </c>
      <c r="Q84" s="4">
        <v>5</v>
      </c>
      <c r="R84" s="4">
        <v>10</v>
      </c>
      <c r="S84" s="4">
        <v>0</v>
      </c>
      <c r="T84" s="4">
        <v>0</v>
      </c>
      <c r="U84" s="4">
        <v>0</v>
      </c>
    </row>
    <row r="85" spans="1:2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">
      <c r="A86" s="1" t="s">
        <v>61</v>
      </c>
      <c r="B86" s="4">
        <v>135</v>
      </c>
      <c r="C86" s="4">
        <v>15</v>
      </c>
      <c r="D86" s="4">
        <v>20</v>
      </c>
      <c r="E86" s="4">
        <v>5</v>
      </c>
      <c r="F86" s="4">
        <v>5</v>
      </c>
      <c r="G86" s="4">
        <v>15</v>
      </c>
      <c r="H86" s="4">
        <v>15</v>
      </c>
      <c r="I86" s="4">
        <v>10</v>
      </c>
      <c r="J86" s="4">
        <v>10</v>
      </c>
      <c r="K86" s="4">
        <v>5</v>
      </c>
      <c r="L86" s="4">
        <v>5</v>
      </c>
      <c r="M86" s="4">
        <v>5</v>
      </c>
      <c r="N86" s="4">
        <v>5</v>
      </c>
      <c r="O86" s="4">
        <v>5</v>
      </c>
      <c r="P86" s="4">
        <v>0</v>
      </c>
      <c r="Q86" s="4">
        <v>5</v>
      </c>
      <c r="R86" s="4">
        <v>0</v>
      </c>
      <c r="S86" s="4">
        <v>0</v>
      </c>
      <c r="T86" s="4">
        <v>0</v>
      </c>
      <c r="U86" s="4">
        <v>0</v>
      </c>
    </row>
    <row r="87" spans="1:21" x14ac:dyDescent="0.2">
      <c r="A87" s="5" t="s">
        <v>25</v>
      </c>
      <c r="B87" s="4">
        <v>70</v>
      </c>
      <c r="C87" s="4">
        <v>10</v>
      </c>
      <c r="D87" s="4">
        <v>10</v>
      </c>
      <c r="E87" s="4">
        <v>10</v>
      </c>
      <c r="F87" s="4">
        <v>5</v>
      </c>
      <c r="G87" s="4">
        <v>10</v>
      </c>
      <c r="H87" s="4">
        <v>5</v>
      </c>
      <c r="I87" s="4">
        <v>5</v>
      </c>
      <c r="J87" s="4">
        <v>5</v>
      </c>
      <c r="K87" s="4">
        <v>5</v>
      </c>
      <c r="L87" s="4">
        <v>5</v>
      </c>
      <c r="M87" s="4">
        <v>5</v>
      </c>
      <c r="N87" s="4">
        <v>0</v>
      </c>
      <c r="O87" s="4">
        <v>5</v>
      </c>
      <c r="P87" s="4">
        <v>5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</row>
    <row r="88" spans="1:21" x14ac:dyDescent="0.2">
      <c r="A88" s="5" t="s">
        <v>26</v>
      </c>
      <c r="B88" s="4">
        <v>65</v>
      </c>
      <c r="C88" s="4">
        <v>10</v>
      </c>
      <c r="D88" s="4">
        <v>5</v>
      </c>
      <c r="E88" s="4">
        <v>5</v>
      </c>
      <c r="F88" s="4">
        <v>5</v>
      </c>
      <c r="G88" s="4">
        <v>10</v>
      </c>
      <c r="H88" s="4">
        <v>10</v>
      </c>
      <c r="I88" s="4">
        <v>5</v>
      </c>
      <c r="J88" s="4">
        <v>5</v>
      </c>
      <c r="K88" s="4">
        <v>5</v>
      </c>
      <c r="L88" s="4">
        <v>0</v>
      </c>
      <c r="M88" s="4">
        <v>5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</row>
    <row r="89" spans="1:2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">
      <c r="A90" s="1" t="s">
        <v>62</v>
      </c>
      <c r="B90" s="4">
        <v>460</v>
      </c>
      <c r="C90" s="4">
        <v>50</v>
      </c>
      <c r="D90" s="4">
        <v>45</v>
      </c>
      <c r="E90" s="4">
        <v>40</v>
      </c>
      <c r="F90" s="4">
        <v>50</v>
      </c>
      <c r="G90" s="4">
        <v>40</v>
      </c>
      <c r="H90" s="4">
        <v>55</v>
      </c>
      <c r="I90" s="4">
        <v>40</v>
      </c>
      <c r="J90" s="4">
        <v>30</v>
      </c>
      <c r="K90" s="4">
        <v>20</v>
      </c>
      <c r="L90" s="4">
        <v>25</v>
      </c>
      <c r="M90" s="4">
        <v>15</v>
      </c>
      <c r="N90" s="4">
        <v>15</v>
      </c>
      <c r="O90" s="4">
        <v>15</v>
      </c>
      <c r="P90" s="4">
        <v>10</v>
      </c>
      <c r="Q90" s="4">
        <v>5</v>
      </c>
      <c r="R90" s="4">
        <v>5</v>
      </c>
      <c r="S90" s="4">
        <v>0</v>
      </c>
      <c r="T90" s="4">
        <v>0</v>
      </c>
      <c r="U90" s="4">
        <v>0</v>
      </c>
    </row>
    <row r="91" spans="1:21" x14ac:dyDescent="0.2">
      <c r="A91" s="5" t="s">
        <v>25</v>
      </c>
      <c r="B91" s="4">
        <v>245</v>
      </c>
      <c r="C91" s="4">
        <v>20</v>
      </c>
      <c r="D91" s="4">
        <v>20</v>
      </c>
      <c r="E91" s="4">
        <v>25</v>
      </c>
      <c r="F91" s="4">
        <v>30</v>
      </c>
      <c r="G91" s="4">
        <v>25</v>
      </c>
      <c r="H91" s="4">
        <v>30</v>
      </c>
      <c r="I91" s="4">
        <v>25</v>
      </c>
      <c r="J91" s="4">
        <v>15</v>
      </c>
      <c r="K91" s="4">
        <v>15</v>
      </c>
      <c r="L91" s="4">
        <v>10</v>
      </c>
      <c r="M91" s="4">
        <v>10</v>
      </c>
      <c r="N91" s="4">
        <v>5</v>
      </c>
      <c r="O91" s="4">
        <v>10</v>
      </c>
      <c r="P91" s="4">
        <v>5</v>
      </c>
      <c r="Q91" s="4">
        <v>0</v>
      </c>
      <c r="R91" s="4">
        <v>5</v>
      </c>
      <c r="S91" s="4">
        <v>0</v>
      </c>
      <c r="T91" s="4">
        <v>0</v>
      </c>
      <c r="U91" s="4">
        <v>0</v>
      </c>
    </row>
    <row r="92" spans="1:21" x14ac:dyDescent="0.2">
      <c r="A92" s="5" t="s">
        <v>26</v>
      </c>
      <c r="B92" s="4">
        <v>220</v>
      </c>
      <c r="C92" s="4">
        <v>30</v>
      </c>
      <c r="D92" s="4">
        <v>20</v>
      </c>
      <c r="E92" s="4">
        <v>20</v>
      </c>
      <c r="F92" s="4">
        <v>25</v>
      </c>
      <c r="G92" s="4">
        <v>15</v>
      </c>
      <c r="H92" s="4">
        <v>25</v>
      </c>
      <c r="I92" s="4">
        <v>10</v>
      </c>
      <c r="J92" s="4">
        <v>15</v>
      </c>
      <c r="K92" s="4">
        <v>5</v>
      </c>
      <c r="L92" s="4">
        <v>15</v>
      </c>
      <c r="M92" s="4">
        <v>10</v>
      </c>
      <c r="N92" s="4">
        <v>5</v>
      </c>
      <c r="O92" s="4">
        <v>10</v>
      </c>
      <c r="P92" s="4">
        <v>5</v>
      </c>
      <c r="Q92" s="4">
        <v>0</v>
      </c>
      <c r="R92" s="4">
        <v>5</v>
      </c>
      <c r="S92" s="4">
        <v>0</v>
      </c>
      <c r="T92" s="4">
        <v>0</v>
      </c>
      <c r="U92" s="4">
        <v>0</v>
      </c>
    </row>
    <row r="93" spans="1:2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x14ac:dyDescent="0.2">
      <c r="A94" s="9" t="s">
        <v>14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">
      <c r="A95" s="1" t="s">
        <v>15</v>
      </c>
      <c r="B95" s="4">
        <v>130</v>
      </c>
      <c r="C95" s="4">
        <v>20</v>
      </c>
      <c r="D95" s="4">
        <v>20</v>
      </c>
      <c r="E95" s="4">
        <v>15</v>
      </c>
      <c r="F95" s="4">
        <v>10</v>
      </c>
      <c r="G95" s="4">
        <v>0</v>
      </c>
      <c r="H95" s="4">
        <v>5</v>
      </c>
      <c r="I95" s="4">
        <v>10</v>
      </c>
      <c r="J95" s="4">
        <v>10</v>
      </c>
      <c r="K95" s="4">
        <v>10</v>
      </c>
      <c r="L95" s="4">
        <v>5</v>
      </c>
      <c r="M95" s="4">
        <v>5</v>
      </c>
      <c r="N95" s="4">
        <v>0</v>
      </c>
      <c r="O95" s="4">
        <v>5</v>
      </c>
      <c r="P95" s="4">
        <v>5</v>
      </c>
      <c r="Q95" s="4">
        <v>5</v>
      </c>
      <c r="R95" s="4">
        <v>0</v>
      </c>
      <c r="S95" s="4">
        <v>0</v>
      </c>
      <c r="T95" s="4">
        <v>0</v>
      </c>
      <c r="U95" s="4">
        <v>0</v>
      </c>
    </row>
    <row r="96" spans="1:21" x14ac:dyDescent="0.2">
      <c r="A96" s="5" t="s">
        <v>25</v>
      </c>
      <c r="B96" s="4">
        <v>60</v>
      </c>
      <c r="C96" s="4">
        <v>10</v>
      </c>
      <c r="D96" s="4">
        <v>5</v>
      </c>
      <c r="E96" s="4">
        <v>10</v>
      </c>
      <c r="F96" s="4">
        <v>0</v>
      </c>
      <c r="G96" s="4">
        <v>0</v>
      </c>
      <c r="H96" s="4">
        <v>0</v>
      </c>
      <c r="I96" s="4">
        <v>5</v>
      </c>
      <c r="J96" s="4">
        <v>5</v>
      </c>
      <c r="K96" s="4">
        <v>10</v>
      </c>
      <c r="L96" s="4">
        <v>5</v>
      </c>
      <c r="M96" s="4">
        <v>0</v>
      </c>
      <c r="N96" s="4">
        <v>5</v>
      </c>
      <c r="O96" s="4">
        <v>5</v>
      </c>
      <c r="P96" s="4">
        <v>5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</row>
    <row r="97" spans="1:21" x14ac:dyDescent="0.2">
      <c r="A97" s="5" t="s">
        <v>26</v>
      </c>
      <c r="B97" s="4">
        <v>65</v>
      </c>
      <c r="C97" s="4">
        <v>10</v>
      </c>
      <c r="D97" s="4">
        <v>10</v>
      </c>
      <c r="E97" s="4">
        <v>5</v>
      </c>
      <c r="F97" s="4">
        <v>5</v>
      </c>
      <c r="G97" s="4">
        <v>0</v>
      </c>
      <c r="H97" s="4">
        <v>5</v>
      </c>
      <c r="I97" s="4">
        <v>5</v>
      </c>
      <c r="J97" s="4">
        <v>5</v>
      </c>
      <c r="K97" s="4">
        <v>5</v>
      </c>
      <c r="L97" s="4">
        <v>0</v>
      </c>
      <c r="M97" s="4">
        <v>5</v>
      </c>
      <c r="N97" s="4">
        <v>0</v>
      </c>
      <c r="O97" s="4">
        <v>5</v>
      </c>
      <c r="P97" s="4">
        <v>5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</row>
    <row r="98" spans="1:2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">
      <c r="A99" s="12" t="s">
        <v>73</v>
      </c>
      <c r="B99" s="4">
        <v>525</v>
      </c>
      <c r="C99" s="4">
        <v>35</v>
      </c>
      <c r="D99" s="4">
        <v>45</v>
      </c>
      <c r="E99" s="4">
        <v>65</v>
      </c>
      <c r="F99" s="4">
        <v>50</v>
      </c>
      <c r="G99" s="4">
        <v>55</v>
      </c>
      <c r="H99" s="4">
        <v>30</v>
      </c>
      <c r="I99" s="4">
        <v>40</v>
      </c>
      <c r="J99" s="4">
        <v>35</v>
      </c>
      <c r="K99" s="4">
        <v>45</v>
      </c>
      <c r="L99" s="4">
        <v>25</v>
      </c>
      <c r="M99" s="4">
        <v>30</v>
      </c>
      <c r="N99" s="4">
        <v>20</v>
      </c>
      <c r="O99" s="4">
        <v>15</v>
      </c>
      <c r="P99" s="4">
        <v>10</v>
      </c>
      <c r="Q99" s="4">
        <v>15</v>
      </c>
      <c r="R99" s="4">
        <v>5</v>
      </c>
      <c r="S99" s="4">
        <v>0</v>
      </c>
      <c r="T99" s="4">
        <v>0</v>
      </c>
      <c r="U99" s="4">
        <v>0</v>
      </c>
    </row>
    <row r="100" spans="1:21" x14ac:dyDescent="0.2">
      <c r="A100" s="5" t="s">
        <v>25</v>
      </c>
      <c r="B100" s="4">
        <v>275</v>
      </c>
      <c r="C100" s="4">
        <v>20</v>
      </c>
      <c r="D100" s="4">
        <v>20</v>
      </c>
      <c r="E100" s="4">
        <v>40</v>
      </c>
      <c r="F100" s="4">
        <v>20</v>
      </c>
      <c r="G100" s="4">
        <v>30</v>
      </c>
      <c r="H100" s="4">
        <v>20</v>
      </c>
      <c r="I100" s="4">
        <v>25</v>
      </c>
      <c r="J100" s="4">
        <v>20</v>
      </c>
      <c r="K100" s="4">
        <v>20</v>
      </c>
      <c r="L100" s="4">
        <v>15</v>
      </c>
      <c r="M100" s="4">
        <v>15</v>
      </c>
      <c r="N100" s="4">
        <v>10</v>
      </c>
      <c r="O100" s="4">
        <v>10</v>
      </c>
      <c r="P100" s="4">
        <v>5</v>
      </c>
      <c r="Q100" s="4">
        <v>5</v>
      </c>
      <c r="R100" s="4">
        <v>5</v>
      </c>
      <c r="S100" s="4">
        <v>5</v>
      </c>
      <c r="T100" s="4">
        <v>0</v>
      </c>
      <c r="U100" s="4">
        <v>0</v>
      </c>
    </row>
    <row r="101" spans="1:21" x14ac:dyDescent="0.2">
      <c r="A101" s="5" t="s">
        <v>26</v>
      </c>
      <c r="B101" s="4">
        <v>245</v>
      </c>
      <c r="C101" s="4">
        <v>20</v>
      </c>
      <c r="D101" s="4">
        <v>20</v>
      </c>
      <c r="E101" s="4">
        <v>30</v>
      </c>
      <c r="F101" s="4">
        <v>25</v>
      </c>
      <c r="G101" s="4">
        <v>25</v>
      </c>
      <c r="H101" s="4">
        <v>15</v>
      </c>
      <c r="I101" s="4">
        <v>15</v>
      </c>
      <c r="J101" s="4">
        <v>15</v>
      </c>
      <c r="K101" s="4">
        <v>20</v>
      </c>
      <c r="L101" s="4">
        <v>15</v>
      </c>
      <c r="M101" s="4">
        <v>15</v>
      </c>
      <c r="N101" s="4">
        <v>5</v>
      </c>
      <c r="O101" s="4">
        <v>5</v>
      </c>
      <c r="P101" s="4">
        <v>5</v>
      </c>
      <c r="Q101" s="4">
        <v>5</v>
      </c>
      <c r="R101" s="4">
        <v>5</v>
      </c>
      <c r="S101" s="4">
        <v>5</v>
      </c>
      <c r="T101" s="4">
        <v>0</v>
      </c>
      <c r="U101" s="4">
        <v>0</v>
      </c>
    </row>
    <row r="102" spans="1:2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">
      <c r="A103" s="1" t="s">
        <v>16</v>
      </c>
      <c r="B103" s="4">
        <v>560</v>
      </c>
      <c r="C103" s="4">
        <v>45</v>
      </c>
      <c r="D103" s="4">
        <v>40</v>
      </c>
      <c r="E103" s="4">
        <v>50</v>
      </c>
      <c r="F103" s="4">
        <v>65</v>
      </c>
      <c r="G103" s="4">
        <v>50</v>
      </c>
      <c r="H103" s="4">
        <v>45</v>
      </c>
      <c r="I103" s="4">
        <v>25</v>
      </c>
      <c r="J103" s="4">
        <v>30</v>
      </c>
      <c r="K103" s="4">
        <v>40</v>
      </c>
      <c r="L103" s="4">
        <v>30</v>
      </c>
      <c r="M103" s="4">
        <v>30</v>
      </c>
      <c r="N103" s="4">
        <v>15</v>
      </c>
      <c r="O103" s="4">
        <v>25</v>
      </c>
      <c r="P103" s="4">
        <v>15</v>
      </c>
      <c r="Q103" s="4">
        <v>15</v>
      </c>
      <c r="R103" s="4">
        <v>10</v>
      </c>
      <c r="S103" s="4">
        <v>0</v>
      </c>
      <c r="T103" s="4">
        <v>5</v>
      </c>
      <c r="U103" s="4">
        <v>5</v>
      </c>
    </row>
    <row r="104" spans="1:21" x14ac:dyDescent="0.2">
      <c r="A104" s="5" t="s">
        <v>25</v>
      </c>
      <c r="B104" s="4">
        <v>300</v>
      </c>
      <c r="C104" s="4">
        <v>20</v>
      </c>
      <c r="D104" s="4">
        <v>20</v>
      </c>
      <c r="E104" s="4">
        <v>30</v>
      </c>
      <c r="F104" s="4">
        <v>35</v>
      </c>
      <c r="G104" s="4">
        <v>30</v>
      </c>
      <c r="H104" s="4">
        <v>25</v>
      </c>
      <c r="I104" s="4">
        <v>15</v>
      </c>
      <c r="J104" s="4">
        <v>15</v>
      </c>
      <c r="K104" s="4">
        <v>25</v>
      </c>
      <c r="L104" s="4">
        <v>15</v>
      </c>
      <c r="M104" s="4">
        <v>20</v>
      </c>
      <c r="N104" s="4">
        <v>10</v>
      </c>
      <c r="O104" s="4">
        <v>15</v>
      </c>
      <c r="P104" s="4">
        <v>10</v>
      </c>
      <c r="Q104" s="4">
        <v>5</v>
      </c>
      <c r="R104" s="4">
        <v>5</v>
      </c>
      <c r="S104" s="4">
        <v>0</v>
      </c>
      <c r="T104" s="4">
        <v>0</v>
      </c>
      <c r="U104" s="4">
        <v>0</v>
      </c>
    </row>
    <row r="105" spans="1:21" x14ac:dyDescent="0.2">
      <c r="A105" s="5" t="s">
        <v>26</v>
      </c>
      <c r="B105" s="4">
        <v>255</v>
      </c>
      <c r="C105" s="4">
        <v>25</v>
      </c>
      <c r="D105" s="4">
        <v>20</v>
      </c>
      <c r="E105" s="4">
        <v>20</v>
      </c>
      <c r="F105" s="4">
        <v>30</v>
      </c>
      <c r="G105" s="4">
        <v>25</v>
      </c>
      <c r="H105" s="4">
        <v>20</v>
      </c>
      <c r="I105" s="4">
        <v>10</v>
      </c>
      <c r="J105" s="4">
        <v>15</v>
      </c>
      <c r="K105" s="4">
        <v>20</v>
      </c>
      <c r="L105" s="4">
        <v>15</v>
      </c>
      <c r="M105" s="4">
        <v>10</v>
      </c>
      <c r="N105" s="4">
        <v>5</v>
      </c>
      <c r="O105" s="4">
        <v>15</v>
      </c>
      <c r="P105" s="4">
        <v>10</v>
      </c>
      <c r="Q105" s="4">
        <v>5</v>
      </c>
      <c r="R105" s="4">
        <v>5</v>
      </c>
      <c r="S105" s="4">
        <v>0</v>
      </c>
      <c r="T105" s="4">
        <v>5</v>
      </c>
      <c r="U105" s="4">
        <v>0</v>
      </c>
    </row>
    <row r="106" spans="1:2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">
      <c r="A107" s="1" t="s">
        <v>17</v>
      </c>
      <c r="B107" s="4">
        <v>760</v>
      </c>
      <c r="C107" s="4">
        <v>60</v>
      </c>
      <c r="D107" s="4">
        <v>65</v>
      </c>
      <c r="E107" s="4">
        <v>55</v>
      </c>
      <c r="F107" s="4">
        <v>45</v>
      </c>
      <c r="G107" s="4">
        <v>60</v>
      </c>
      <c r="H107" s="4">
        <v>70</v>
      </c>
      <c r="I107" s="4">
        <v>65</v>
      </c>
      <c r="J107" s="4">
        <v>65</v>
      </c>
      <c r="K107" s="4">
        <v>65</v>
      </c>
      <c r="L107" s="4">
        <v>80</v>
      </c>
      <c r="M107" s="4">
        <v>50</v>
      </c>
      <c r="N107" s="4">
        <v>45</v>
      </c>
      <c r="O107" s="4">
        <v>15</v>
      </c>
      <c r="P107" s="4">
        <v>5</v>
      </c>
      <c r="Q107" s="4">
        <v>5</v>
      </c>
      <c r="R107" s="4">
        <v>5</v>
      </c>
      <c r="S107" s="4">
        <v>5</v>
      </c>
      <c r="T107" s="4">
        <v>0</v>
      </c>
      <c r="U107" s="4">
        <v>0</v>
      </c>
    </row>
    <row r="108" spans="1:21" x14ac:dyDescent="0.2">
      <c r="A108" s="5" t="s">
        <v>25</v>
      </c>
      <c r="B108" s="4">
        <v>405</v>
      </c>
      <c r="C108" s="4">
        <v>30</v>
      </c>
      <c r="D108" s="4">
        <v>30</v>
      </c>
      <c r="E108" s="4">
        <v>25</v>
      </c>
      <c r="F108" s="4">
        <v>30</v>
      </c>
      <c r="G108" s="4">
        <v>25</v>
      </c>
      <c r="H108" s="4">
        <v>45</v>
      </c>
      <c r="I108" s="4">
        <v>30</v>
      </c>
      <c r="J108" s="4">
        <v>30</v>
      </c>
      <c r="K108" s="4">
        <v>40</v>
      </c>
      <c r="L108" s="4">
        <v>50</v>
      </c>
      <c r="M108" s="4">
        <v>25</v>
      </c>
      <c r="N108" s="4">
        <v>30</v>
      </c>
      <c r="O108" s="4">
        <v>5</v>
      </c>
      <c r="P108" s="4">
        <v>5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</row>
    <row r="109" spans="1:21" x14ac:dyDescent="0.2">
      <c r="A109" s="5" t="s">
        <v>26</v>
      </c>
      <c r="B109" s="4">
        <v>355</v>
      </c>
      <c r="C109" s="4">
        <v>35</v>
      </c>
      <c r="D109" s="4">
        <v>35</v>
      </c>
      <c r="E109" s="4">
        <v>30</v>
      </c>
      <c r="F109" s="4">
        <v>20</v>
      </c>
      <c r="G109" s="4">
        <v>35</v>
      </c>
      <c r="H109" s="4">
        <v>25</v>
      </c>
      <c r="I109" s="4">
        <v>40</v>
      </c>
      <c r="J109" s="4">
        <v>30</v>
      </c>
      <c r="K109" s="4">
        <v>20</v>
      </c>
      <c r="L109" s="4">
        <v>30</v>
      </c>
      <c r="M109" s="4">
        <v>25</v>
      </c>
      <c r="N109" s="4">
        <v>15</v>
      </c>
      <c r="O109" s="4">
        <v>10</v>
      </c>
      <c r="P109" s="4">
        <v>5</v>
      </c>
      <c r="Q109" s="4">
        <v>0</v>
      </c>
      <c r="R109" s="4">
        <v>0</v>
      </c>
      <c r="S109" s="4">
        <v>5</v>
      </c>
      <c r="T109" s="4">
        <v>0</v>
      </c>
      <c r="U109" s="4">
        <v>0</v>
      </c>
    </row>
    <row r="110" spans="1:2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">
      <c r="A111" s="1" t="s">
        <v>18</v>
      </c>
      <c r="B111" s="4">
        <v>505</v>
      </c>
      <c r="C111" s="4">
        <v>40</v>
      </c>
      <c r="D111" s="4">
        <v>45</v>
      </c>
      <c r="E111" s="4">
        <v>70</v>
      </c>
      <c r="F111" s="4">
        <v>60</v>
      </c>
      <c r="G111" s="4">
        <v>35</v>
      </c>
      <c r="H111" s="4">
        <v>30</v>
      </c>
      <c r="I111" s="4">
        <v>30</v>
      </c>
      <c r="J111" s="4">
        <v>25</v>
      </c>
      <c r="K111" s="4">
        <v>40</v>
      </c>
      <c r="L111" s="4">
        <v>40</v>
      </c>
      <c r="M111" s="4">
        <v>20</v>
      </c>
      <c r="N111" s="4">
        <v>30</v>
      </c>
      <c r="O111" s="4">
        <v>10</v>
      </c>
      <c r="P111" s="4">
        <v>20</v>
      </c>
      <c r="Q111" s="4">
        <v>5</v>
      </c>
      <c r="R111" s="4">
        <v>10</v>
      </c>
      <c r="S111" s="4">
        <v>0</v>
      </c>
      <c r="T111" s="4">
        <v>0</v>
      </c>
      <c r="U111" s="4">
        <v>5</v>
      </c>
    </row>
    <row r="112" spans="1:21" x14ac:dyDescent="0.2">
      <c r="A112" s="5" t="s">
        <v>25</v>
      </c>
      <c r="B112" s="4">
        <v>260</v>
      </c>
      <c r="C112" s="4">
        <v>20</v>
      </c>
      <c r="D112" s="4">
        <v>30</v>
      </c>
      <c r="E112" s="4">
        <v>35</v>
      </c>
      <c r="F112" s="4">
        <v>30</v>
      </c>
      <c r="G112" s="4">
        <v>20</v>
      </c>
      <c r="H112" s="4">
        <v>20</v>
      </c>
      <c r="I112" s="4">
        <v>5</v>
      </c>
      <c r="J112" s="4">
        <v>10</v>
      </c>
      <c r="K112" s="4">
        <v>20</v>
      </c>
      <c r="L112" s="4">
        <v>20</v>
      </c>
      <c r="M112" s="4">
        <v>10</v>
      </c>
      <c r="N112" s="4">
        <v>15</v>
      </c>
      <c r="O112" s="4">
        <v>10</v>
      </c>
      <c r="P112" s="4">
        <v>5</v>
      </c>
      <c r="Q112" s="4">
        <v>5</v>
      </c>
      <c r="R112" s="4">
        <v>5</v>
      </c>
      <c r="S112" s="4">
        <v>0</v>
      </c>
      <c r="T112" s="4">
        <v>0</v>
      </c>
      <c r="U112" s="4">
        <v>0</v>
      </c>
    </row>
    <row r="113" spans="1:21" x14ac:dyDescent="0.2">
      <c r="A113" s="5" t="s">
        <v>26</v>
      </c>
      <c r="B113" s="4">
        <v>245</v>
      </c>
      <c r="C113" s="4">
        <v>20</v>
      </c>
      <c r="D113" s="4">
        <v>15</v>
      </c>
      <c r="E113" s="4">
        <v>40</v>
      </c>
      <c r="F113" s="4">
        <v>30</v>
      </c>
      <c r="G113" s="4">
        <v>10</v>
      </c>
      <c r="H113" s="4">
        <v>10</v>
      </c>
      <c r="I113" s="4">
        <v>15</v>
      </c>
      <c r="J113" s="4">
        <v>10</v>
      </c>
      <c r="K113" s="4">
        <v>20</v>
      </c>
      <c r="L113" s="4">
        <v>15</v>
      </c>
      <c r="M113" s="4">
        <v>10</v>
      </c>
      <c r="N113" s="4">
        <v>15</v>
      </c>
      <c r="O113" s="4">
        <v>0</v>
      </c>
      <c r="P113" s="4">
        <v>10</v>
      </c>
      <c r="Q113" s="4">
        <v>0</v>
      </c>
      <c r="R113" s="4">
        <v>5</v>
      </c>
      <c r="S113" s="4">
        <v>5</v>
      </c>
      <c r="T113" s="4">
        <v>0</v>
      </c>
      <c r="U113" s="4">
        <v>0</v>
      </c>
    </row>
    <row r="114" spans="1:21" x14ac:dyDescent="0.2">
      <c r="A114" s="7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ht="12.75" x14ac:dyDescent="0.2">
      <c r="A115" s="9" t="s">
        <v>48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x14ac:dyDescent="0.2">
      <c r="A116" s="1" t="s">
        <v>19</v>
      </c>
      <c r="B116" s="4">
        <v>95</v>
      </c>
      <c r="C116" s="4">
        <v>5</v>
      </c>
      <c r="D116" s="4">
        <v>5</v>
      </c>
      <c r="E116" s="4">
        <v>10</v>
      </c>
      <c r="F116" s="4">
        <v>5</v>
      </c>
      <c r="G116" s="4">
        <v>5</v>
      </c>
      <c r="H116" s="4">
        <v>10</v>
      </c>
      <c r="I116" s="4">
        <v>5</v>
      </c>
      <c r="J116" s="4">
        <v>5</v>
      </c>
      <c r="K116" s="4">
        <v>10</v>
      </c>
      <c r="L116" s="4">
        <v>10</v>
      </c>
      <c r="M116" s="4">
        <v>0</v>
      </c>
      <c r="N116" s="4">
        <v>10</v>
      </c>
      <c r="O116" s="4">
        <v>5</v>
      </c>
      <c r="P116" s="4">
        <v>0</v>
      </c>
      <c r="Q116" s="4">
        <v>5</v>
      </c>
      <c r="R116" s="4">
        <v>0</v>
      </c>
      <c r="S116" s="4">
        <v>0</v>
      </c>
      <c r="T116" s="4">
        <v>0</v>
      </c>
      <c r="U116" s="4">
        <v>0</v>
      </c>
    </row>
    <row r="117" spans="1:21" x14ac:dyDescent="0.2">
      <c r="A117" s="5" t="s">
        <v>25</v>
      </c>
      <c r="B117" s="4">
        <v>45</v>
      </c>
      <c r="C117" s="4">
        <v>0</v>
      </c>
      <c r="D117" s="4">
        <v>5</v>
      </c>
      <c r="E117" s="4">
        <v>5</v>
      </c>
      <c r="F117" s="4">
        <v>5</v>
      </c>
      <c r="G117" s="4">
        <v>0</v>
      </c>
      <c r="H117" s="4">
        <v>5</v>
      </c>
      <c r="I117" s="4">
        <v>5</v>
      </c>
      <c r="J117" s="4">
        <v>5</v>
      </c>
      <c r="K117" s="4">
        <v>5</v>
      </c>
      <c r="L117" s="4">
        <v>5</v>
      </c>
      <c r="M117" s="4">
        <v>0</v>
      </c>
      <c r="N117" s="4">
        <v>5</v>
      </c>
      <c r="O117" s="4">
        <v>5</v>
      </c>
      <c r="P117" s="4">
        <v>5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</row>
    <row r="118" spans="1:21" x14ac:dyDescent="0.2">
      <c r="A118" s="5" t="s">
        <v>26</v>
      </c>
      <c r="B118" s="4">
        <v>50</v>
      </c>
      <c r="C118" s="4">
        <v>5</v>
      </c>
      <c r="D118" s="4">
        <v>5</v>
      </c>
      <c r="E118" s="4">
        <v>5</v>
      </c>
      <c r="F118" s="4">
        <v>5</v>
      </c>
      <c r="G118" s="4">
        <v>5</v>
      </c>
      <c r="H118" s="4">
        <v>0</v>
      </c>
      <c r="I118" s="4">
        <v>0</v>
      </c>
      <c r="J118" s="4">
        <v>0</v>
      </c>
      <c r="K118" s="4">
        <v>5</v>
      </c>
      <c r="L118" s="4">
        <v>5</v>
      </c>
      <c r="M118" s="4">
        <v>5</v>
      </c>
      <c r="N118" s="4">
        <v>5</v>
      </c>
      <c r="O118" s="4">
        <v>0</v>
      </c>
      <c r="P118" s="4">
        <v>0</v>
      </c>
      <c r="Q118" s="4">
        <v>5</v>
      </c>
      <c r="R118" s="4">
        <v>0</v>
      </c>
      <c r="S118" s="4">
        <v>0</v>
      </c>
      <c r="T118" s="4">
        <v>0</v>
      </c>
      <c r="U118" s="4">
        <v>0</v>
      </c>
    </row>
    <row r="119" spans="1:2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">
      <c r="A120" s="1" t="s">
        <v>20</v>
      </c>
      <c r="B120" s="4">
        <v>480</v>
      </c>
      <c r="C120" s="4">
        <v>35</v>
      </c>
      <c r="D120" s="4">
        <v>45</v>
      </c>
      <c r="E120" s="4">
        <v>45</v>
      </c>
      <c r="F120" s="4">
        <v>50</v>
      </c>
      <c r="G120" s="4">
        <v>25</v>
      </c>
      <c r="H120" s="4">
        <v>30</v>
      </c>
      <c r="I120" s="4">
        <v>30</v>
      </c>
      <c r="J120" s="4">
        <v>30</v>
      </c>
      <c r="K120" s="4">
        <v>40</v>
      </c>
      <c r="L120" s="4">
        <v>30</v>
      </c>
      <c r="M120" s="4">
        <v>30</v>
      </c>
      <c r="N120" s="4">
        <v>25</v>
      </c>
      <c r="O120" s="4">
        <v>20</v>
      </c>
      <c r="P120" s="4">
        <v>10</v>
      </c>
      <c r="Q120" s="4">
        <v>15</v>
      </c>
      <c r="R120" s="4">
        <v>10</v>
      </c>
      <c r="S120" s="4">
        <v>5</v>
      </c>
      <c r="T120" s="4">
        <v>5</v>
      </c>
      <c r="U120" s="4">
        <v>0</v>
      </c>
    </row>
    <row r="121" spans="1:21" x14ac:dyDescent="0.2">
      <c r="A121" s="5" t="s">
        <v>25</v>
      </c>
      <c r="B121" s="4">
        <v>255</v>
      </c>
      <c r="C121" s="4">
        <v>20</v>
      </c>
      <c r="D121" s="4">
        <v>20</v>
      </c>
      <c r="E121" s="4">
        <v>20</v>
      </c>
      <c r="F121" s="4">
        <v>30</v>
      </c>
      <c r="G121" s="4">
        <v>15</v>
      </c>
      <c r="H121" s="4">
        <v>15</v>
      </c>
      <c r="I121" s="4">
        <v>10</v>
      </c>
      <c r="J121" s="4">
        <v>15</v>
      </c>
      <c r="K121" s="4">
        <v>25</v>
      </c>
      <c r="L121" s="4">
        <v>15</v>
      </c>
      <c r="M121" s="4">
        <v>20</v>
      </c>
      <c r="N121" s="4">
        <v>20</v>
      </c>
      <c r="O121" s="4">
        <v>10</v>
      </c>
      <c r="P121" s="4">
        <v>0</v>
      </c>
      <c r="Q121" s="4">
        <v>10</v>
      </c>
      <c r="R121" s="4">
        <v>5</v>
      </c>
      <c r="S121" s="4">
        <v>5</v>
      </c>
      <c r="T121" s="4">
        <v>0</v>
      </c>
      <c r="U121" s="4">
        <v>0</v>
      </c>
    </row>
    <row r="122" spans="1:21" x14ac:dyDescent="0.2">
      <c r="A122" s="5" t="s">
        <v>26</v>
      </c>
      <c r="B122" s="4">
        <v>235</v>
      </c>
      <c r="C122" s="4">
        <v>15</v>
      </c>
      <c r="D122" s="4">
        <v>30</v>
      </c>
      <c r="E122" s="4">
        <v>25</v>
      </c>
      <c r="F122" s="4">
        <v>25</v>
      </c>
      <c r="G122" s="4">
        <v>10</v>
      </c>
      <c r="H122" s="4">
        <v>15</v>
      </c>
      <c r="I122" s="4">
        <v>25</v>
      </c>
      <c r="J122" s="4">
        <v>10</v>
      </c>
      <c r="K122" s="4">
        <v>15</v>
      </c>
      <c r="L122" s="4">
        <v>10</v>
      </c>
      <c r="M122" s="4">
        <v>10</v>
      </c>
      <c r="N122" s="4">
        <v>10</v>
      </c>
      <c r="O122" s="4">
        <v>5</v>
      </c>
      <c r="P122" s="4">
        <v>5</v>
      </c>
      <c r="Q122" s="4">
        <v>10</v>
      </c>
      <c r="R122" s="4">
        <v>5</v>
      </c>
      <c r="S122" s="4">
        <v>0</v>
      </c>
      <c r="T122" s="4">
        <v>5</v>
      </c>
      <c r="U122" s="4">
        <v>0</v>
      </c>
    </row>
    <row r="123" spans="1:2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">
      <c r="A124" s="1" t="s">
        <v>21</v>
      </c>
      <c r="B124" s="4">
        <v>2360</v>
      </c>
      <c r="C124" s="4">
        <v>165</v>
      </c>
      <c r="D124" s="4">
        <v>170</v>
      </c>
      <c r="E124" s="4">
        <v>195</v>
      </c>
      <c r="F124" s="4">
        <v>215</v>
      </c>
      <c r="G124" s="4">
        <v>170</v>
      </c>
      <c r="H124" s="4">
        <v>170</v>
      </c>
      <c r="I124" s="4">
        <v>150</v>
      </c>
      <c r="J124" s="4">
        <v>170</v>
      </c>
      <c r="K124" s="4">
        <v>185</v>
      </c>
      <c r="L124" s="4">
        <v>180</v>
      </c>
      <c r="M124" s="4">
        <v>165</v>
      </c>
      <c r="N124" s="4">
        <v>155</v>
      </c>
      <c r="O124" s="4">
        <v>85</v>
      </c>
      <c r="P124" s="4">
        <v>70</v>
      </c>
      <c r="Q124" s="4">
        <v>60</v>
      </c>
      <c r="R124" s="4">
        <v>35</v>
      </c>
      <c r="S124" s="4">
        <v>25</v>
      </c>
      <c r="T124" s="4">
        <v>5</v>
      </c>
      <c r="U124" s="4">
        <v>5</v>
      </c>
    </row>
    <row r="125" spans="1:21" x14ac:dyDescent="0.2">
      <c r="A125" s="5" t="s">
        <v>25</v>
      </c>
      <c r="B125" s="4">
        <v>1160</v>
      </c>
      <c r="C125" s="4">
        <v>85</v>
      </c>
      <c r="D125" s="4">
        <v>85</v>
      </c>
      <c r="E125" s="4">
        <v>100</v>
      </c>
      <c r="F125" s="4">
        <v>110</v>
      </c>
      <c r="G125" s="4">
        <v>85</v>
      </c>
      <c r="H125" s="4">
        <v>80</v>
      </c>
      <c r="I125" s="4">
        <v>70</v>
      </c>
      <c r="J125" s="4">
        <v>75</v>
      </c>
      <c r="K125" s="4">
        <v>95</v>
      </c>
      <c r="L125" s="4">
        <v>85</v>
      </c>
      <c r="M125" s="4">
        <v>85</v>
      </c>
      <c r="N125" s="4">
        <v>70</v>
      </c>
      <c r="O125" s="4">
        <v>50</v>
      </c>
      <c r="P125" s="4">
        <v>35</v>
      </c>
      <c r="Q125" s="4">
        <v>30</v>
      </c>
      <c r="R125" s="4">
        <v>20</v>
      </c>
      <c r="S125" s="4">
        <v>5</v>
      </c>
      <c r="T125" s="4">
        <v>0</v>
      </c>
      <c r="U125" s="4">
        <v>0</v>
      </c>
    </row>
    <row r="126" spans="1:21" x14ac:dyDescent="0.2">
      <c r="A126" s="5" t="s">
        <v>26</v>
      </c>
      <c r="B126" s="4">
        <v>1200</v>
      </c>
      <c r="C126" s="4">
        <v>80</v>
      </c>
      <c r="D126" s="4">
        <v>85</v>
      </c>
      <c r="E126" s="4">
        <v>95</v>
      </c>
      <c r="F126" s="4">
        <v>105</v>
      </c>
      <c r="G126" s="4">
        <v>85</v>
      </c>
      <c r="H126" s="4">
        <v>90</v>
      </c>
      <c r="I126" s="4">
        <v>85</v>
      </c>
      <c r="J126" s="4">
        <v>100</v>
      </c>
      <c r="K126" s="4">
        <v>95</v>
      </c>
      <c r="L126" s="4">
        <v>90</v>
      </c>
      <c r="M126" s="4">
        <v>80</v>
      </c>
      <c r="N126" s="4">
        <v>80</v>
      </c>
      <c r="O126" s="4">
        <v>35</v>
      </c>
      <c r="P126" s="4">
        <v>40</v>
      </c>
      <c r="Q126" s="4">
        <v>30</v>
      </c>
      <c r="R126" s="4">
        <v>15</v>
      </c>
      <c r="S126" s="4">
        <v>15</v>
      </c>
      <c r="T126" s="4">
        <v>0</v>
      </c>
      <c r="U126" s="4">
        <v>5</v>
      </c>
    </row>
    <row r="127" spans="1:2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">
      <c r="A128" s="1" t="s">
        <v>22</v>
      </c>
      <c r="B128" s="4">
        <v>3645</v>
      </c>
      <c r="C128" s="4">
        <v>245</v>
      </c>
      <c r="D128" s="4">
        <v>275</v>
      </c>
      <c r="E128" s="4">
        <v>320</v>
      </c>
      <c r="F128" s="4">
        <v>295</v>
      </c>
      <c r="G128" s="4">
        <v>250</v>
      </c>
      <c r="H128" s="4">
        <v>215</v>
      </c>
      <c r="I128" s="4">
        <v>240</v>
      </c>
      <c r="J128" s="4">
        <v>265</v>
      </c>
      <c r="K128" s="4">
        <v>355</v>
      </c>
      <c r="L128" s="4">
        <v>330</v>
      </c>
      <c r="M128" s="4">
        <v>265</v>
      </c>
      <c r="N128" s="4">
        <v>205</v>
      </c>
      <c r="O128" s="4">
        <v>150</v>
      </c>
      <c r="P128" s="4">
        <v>90</v>
      </c>
      <c r="Q128" s="4">
        <v>65</v>
      </c>
      <c r="R128" s="4">
        <v>40</v>
      </c>
      <c r="S128" s="4">
        <v>30</v>
      </c>
      <c r="T128" s="4">
        <v>15</v>
      </c>
      <c r="U128" s="4">
        <v>5</v>
      </c>
    </row>
    <row r="129" spans="1:21" x14ac:dyDescent="0.2">
      <c r="A129" s="5" t="s">
        <v>25</v>
      </c>
      <c r="B129" s="4">
        <v>1915</v>
      </c>
      <c r="C129" s="4">
        <v>135</v>
      </c>
      <c r="D129" s="4">
        <v>145</v>
      </c>
      <c r="E129" s="4">
        <v>170</v>
      </c>
      <c r="F129" s="4">
        <v>175</v>
      </c>
      <c r="G129" s="4">
        <v>140</v>
      </c>
      <c r="H129" s="4">
        <v>100</v>
      </c>
      <c r="I129" s="4">
        <v>120</v>
      </c>
      <c r="J129" s="4">
        <v>125</v>
      </c>
      <c r="K129" s="4">
        <v>175</v>
      </c>
      <c r="L129" s="4">
        <v>175</v>
      </c>
      <c r="M129" s="4">
        <v>140</v>
      </c>
      <c r="N129" s="4">
        <v>110</v>
      </c>
      <c r="O129" s="4">
        <v>75</v>
      </c>
      <c r="P129" s="4">
        <v>50</v>
      </c>
      <c r="Q129" s="4">
        <v>35</v>
      </c>
      <c r="R129" s="4">
        <v>20</v>
      </c>
      <c r="S129" s="4">
        <v>10</v>
      </c>
      <c r="T129" s="4">
        <v>10</v>
      </c>
      <c r="U129" s="4">
        <v>0</v>
      </c>
    </row>
    <row r="130" spans="1:21" x14ac:dyDescent="0.2">
      <c r="A130" s="5" t="s">
        <v>26</v>
      </c>
      <c r="B130" s="4">
        <v>1735</v>
      </c>
      <c r="C130" s="4">
        <v>115</v>
      </c>
      <c r="D130" s="4">
        <v>135</v>
      </c>
      <c r="E130" s="4">
        <v>145</v>
      </c>
      <c r="F130" s="4">
        <v>125</v>
      </c>
      <c r="G130" s="4">
        <v>110</v>
      </c>
      <c r="H130" s="4">
        <v>115</v>
      </c>
      <c r="I130" s="4">
        <v>120</v>
      </c>
      <c r="J130" s="4">
        <v>130</v>
      </c>
      <c r="K130" s="4">
        <v>170</v>
      </c>
      <c r="L130" s="4">
        <v>155</v>
      </c>
      <c r="M130" s="4">
        <v>125</v>
      </c>
      <c r="N130" s="4">
        <v>95</v>
      </c>
      <c r="O130" s="4">
        <v>70</v>
      </c>
      <c r="P130" s="4">
        <v>40</v>
      </c>
      <c r="Q130" s="4">
        <v>35</v>
      </c>
      <c r="R130" s="4">
        <v>20</v>
      </c>
      <c r="S130" s="4">
        <v>15</v>
      </c>
      <c r="T130" s="4">
        <v>5</v>
      </c>
      <c r="U130" s="4">
        <v>0</v>
      </c>
    </row>
    <row r="131" spans="1:2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">
      <c r="A132" s="1" t="s">
        <v>23</v>
      </c>
      <c r="B132" s="4">
        <v>50</v>
      </c>
      <c r="C132" s="4">
        <v>10</v>
      </c>
      <c r="D132" s="4">
        <v>5</v>
      </c>
      <c r="E132" s="4">
        <v>5</v>
      </c>
      <c r="F132" s="4">
        <v>5</v>
      </c>
      <c r="G132" s="4">
        <v>5</v>
      </c>
      <c r="H132" s="4">
        <v>5</v>
      </c>
      <c r="I132" s="4">
        <v>5</v>
      </c>
      <c r="J132" s="4">
        <v>0</v>
      </c>
      <c r="K132" s="4">
        <v>10</v>
      </c>
      <c r="L132" s="4">
        <v>5</v>
      </c>
      <c r="M132" s="4">
        <v>0</v>
      </c>
      <c r="N132" s="4">
        <v>0</v>
      </c>
      <c r="O132" s="4">
        <v>0</v>
      </c>
      <c r="P132" s="4">
        <v>5</v>
      </c>
      <c r="Q132" s="4">
        <v>5</v>
      </c>
      <c r="R132" s="4">
        <v>0</v>
      </c>
      <c r="S132" s="4">
        <v>0</v>
      </c>
      <c r="T132" s="4">
        <v>0</v>
      </c>
      <c r="U132" s="4">
        <v>0</v>
      </c>
    </row>
    <row r="133" spans="1:21" x14ac:dyDescent="0.2">
      <c r="A133" s="5" t="s">
        <v>25</v>
      </c>
      <c r="B133" s="4">
        <v>30</v>
      </c>
      <c r="C133" s="4">
        <v>5</v>
      </c>
      <c r="D133" s="4">
        <v>0</v>
      </c>
      <c r="E133" s="4">
        <v>0</v>
      </c>
      <c r="F133" s="4">
        <v>0</v>
      </c>
      <c r="G133" s="4">
        <v>0</v>
      </c>
      <c r="H133" s="4">
        <v>5</v>
      </c>
      <c r="I133" s="4">
        <v>5</v>
      </c>
      <c r="J133" s="4">
        <v>5</v>
      </c>
      <c r="K133" s="4">
        <v>5</v>
      </c>
      <c r="L133" s="4">
        <v>0</v>
      </c>
      <c r="M133" s="4">
        <v>0</v>
      </c>
      <c r="N133" s="4">
        <v>0</v>
      </c>
      <c r="O133" s="4">
        <v>0</v>
      </c>
      <c r="P133" s="4">
        <v>5</v>
      </c>
      <c r="Q133" s="4">
        <v>0</v>
      </c>
      <c r="R133" s="4">
        <v>5</v>
      </c>
      <c r="S133" s="4">
        <v>0</v>
      </c>
      <c r="T133" s="4">
        <v>0</v>
      </c>
      <c r="U133" s="4">
        <v>0</v>
      </c>
    </row>
    <row r="134" spans="1:21" x14ac:dyDescent="0.2">
      <c r="A134" s="5" t="s">
        <v>26</v>
      </c>
      <c r="B134" s="4">
        <v>25</v>
      </c>
      <c r="C134" s="4">
        <v>5</v>
      </c>
      <c r="D134" s="4">
        <v>0</v>
      </c>
      <c r="E134" s="4">
        <v>0</v>
      </c>
      <c r="F134" s="4">
        <v>0</v>
      </c>
      <c r="G134" s="4">
        <v>5</v>
      </c>
      <c r="H134" s="4">
        <v>0</v>
      </c>
      <c r="I134" s="4">
        <v>0</v>
      </c>
      <c r="J134" s="4">
        <v>0</v>
      </c>
      <c r="K134" s="4">
        <v>0</v>
      </c>
      <c r="L134" s="4">
        <v>5</v>
      </c>
      <c r="M134" s="4">
        <v>0</v>
      </c>
      <c r="N134" s="4">
        <v>0</v>
      </c>
      <c r="O134" s="4">
        <v>0</v>
      </c>
      <c r="P134" s="4">
        <v>5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</row>
    <row r="135" spans="1:2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">
      <c r="A136" s="1" t="s">
        <v>74</v>
      </c>
      <c r="B136" s="4">
        <v>320</v>
      </c>
      <c r="C136" s="4">
        <v>35</v>
      </c>
      <c r="D136" s="4">
        <v>30</v>
      </c>
      <c r="E136" s="4">
        <v>30</v>
      </c>
      <c r="F136" s="4">
        <v>25</v>
      </c>
      <c r="G136" s="4">
        <v>20</v>
      </c>
      <c r="H136" s="4">
        <v>25</v>
      </c>
      <c r="I136" s="4">
        <v>25</v>
      </c>
      <c r="J136" s="4">
        <v>25</v>
      </c>
      <c r="K136" s="4">
        <v>25</v>
      </c>
      <c r="L136" s="4">
        <v>15</v>
      </c>
      <c r="M136" s="4">
        <v>20</v>
      </c>
      <c r="N136" s="4">
        <v>10</v>
      </c>
      <c r="O136" s="4">
        <v>10</v>
      </c>
      <c r="P136" s="4">
        <v>15</v>
      </c>
      <c r="Q136" s="4">
        <v>5</v>
      </c>
      <c r="R136" s="4">
        <v>5</v>
      </c>
      <c r="S136" s="4">
        <v>0</v>
      </c>
      <c r="T136" s="4">
        <v>0</v>
      </c>
      <c r="U136" s="4">
        <v>0</v>
      </c>
    </row>
    <row r="137" spans="1:21" x14ac:dyDescent="0.2">
      <c r="A137" s="5" t="s">
        <v>25</v>
      </c>
      <c r="B137" s="4">
        <v>175</v>
      </c>
      <c r="C137" s="4">
        <v>15</v>
      </c>
      <c r="D137" s="4">
        <v>15</v>
      </c>
      <c r="E137" s="4">
        <v>15</v>
      </c>
      <c r="F137" s="4">
        <v>10</v>
      </c>
      <c r="G137" s="4">
        <v>5</v>
      </c>
      <c r="H137" s="4">
        <v>15</v>
      </c>
      <c r="I137" s="4">
        <v>15</v>
      </c>
      <c r="J137" s="4">
        <v>15</v>
      </c>
      <c r="K137" s="4">
        <v>15</v>
      </c>
      <c r="L137" s="4">
        <v>10</v>
      </c>
      <c r="M137" s="4">
        <v>10</v>
      </c>
      <c r="N137" s="4">
        <v>0</v>
      </c>
      <c r="O137" s="4">
        <v>5</v>
      </c>
      <c r="P137" s="4">
        <v>10</v>
      </c>
      <c r="Q137" s="4">
        <v>0</v>
      </c>
      <c r="R137" s="4">
        <v>5</v>
      </c>
      <c r="S137" s="4">
        <v>5</v>
      </c>
      <c r="T137" s="4">
        <v>0</v>
      </c>
      <c r="U137" s="4">
        <v>0</v>
      </c>
    </row>
    <row r="138" spans="1:21" x14ac:dyDescent="0.2">
      <c r="A138" s="5" t="s">
        <v>26</v>
      </c>
      <c r="B138" s="4">
        <v>145</v>
      </c>
      <c r="C138" s="4">
        <v>15</v>
      </c>
      <c r="D138" s="4">
        <v>10</v>
      </c>
      <c r="E138" s="4">
        <v>15</v>
      </c>
      <c r="F138" s="4">
        <v>15</v>
      </c>
      <c r="G138" s="4">
        <v>10</v>
      </c>
      <c r="H138" s="4">
        <v>10</v>
      </c>
      <c r="I138" s="4">
        <v>15</v>
      </c>
      <c r="J138" s="4">
        <v>15</v>
      </c>
      <c r="K138" s="4">
        <v>10</v>
      </c>
      <c r="L138" s="4">
        <v>5</v>
      </c>
      <c r="M138" s="4">
        <v>5</v>
      </c>
      <c r="N138" s="4">
        <v>5</v>
      </c>
      <c r="O138" s="4">
        <v>0</v>
      </c>
      <c r="P138" s="4">
        <v>0</v>
      </c>
      <c r="Q138" s="4">
        <v>0</v>
      </c>
      <c r="R138" s="4">
        <v>5</v>
      </c>
      <c r="S138" s="4">
        <v>0</v>
      </c>
      <c r="T138" s="4">
        <v>0</v>
      </c>
      <c r="U138" s="4">
        <v>0</v>
      </c>
    </row>
    <row r="139" spans="1:2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x14ac:dyDescent="0.2">
      <c r="A140" s="9" t="s">
        <v>66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">
      <c r="A141" s="1" t="s">
        <v>75</v>
      </c>
      <c r="B141" s="4">
        <v>245</v>
      </c>
      <c r="C141" s="4">
        <v>25</v>
      </c>
      <c r="D141" s="4">
        <v>25</v>
      </c>
      <c r="E141" s="4">
        <v>30</v>
      </c>
      <c r="F141" s="4">
        <v>20</v>
      </c>
      <c r="G141" s="4">
        <v>20</v>
      </c>
      <c r="H141" s="4">
        <v>10</v>
      </c>
      <c r="I141" s="4">
        <v>15</v>
      </c>
      <c r="J141" s="4">
        <v>10</v>
      </c>
      <c r="K141" s="4">
        <v>15</v>
      </c>
      <c r="L141" s="4">
        <v>30</v>
      </c>
      <c r="M141" s="4">
        <v>10</v>
      </c>
      <c r="N141" s="4">
        <v>10</v>
      </c>
      <c r="O141" s="4">
        <v>5</v>
      </c>
      <c r="P141" s="4">
        <v>5</v>
      </c>
      <c r="Q141" s="4">
        <v>10</v>
      </c>
      <c r="R141" s="4">
        <v>0</v>
      </c>
      <c r="S141" s="4">
        <v>5</v>
      </c>
      <c r="T141" s="4">
        <v>0</v>
      </c>
      <c r="U141" s="4">
        <v>5</v>
      </c>
    </row>
    <row r="142" spans="1:21" x14ac:dyDescent="0.2">
      <c r="A142" s="5" t="s">
        <v>25</v>
      </c>
      <c r="B142" s="4">
        <v>120</v>
      </c>
      <c r="C142" s="4">
        <v>10</v>
      </c>
      <c r="D142" s="4">
        <v>10</v>
      </c>
      <c r="E142" s="4">
        <v>15</v>
      </c>
      <c r="F142" s="4">
        <v>10</v>
      </c>
      <c r="G142" s="4">
        <v>10</v>
      </c>
      <c r="H142" s="4">
        <v>5</v>
      </c>
      <c r="I142" s="4">
        <v>5</v>
      </c>
      <c r="J142" s="4">
        <v>10</v>
      </c>
      <c r="K142" s="4">
        <v>10</v>
      </c>
      <c r="L142" s="4">
        <v>10</v>
      </c>
      <c r="M142" s="4">
        <v>5</v>
      </c>
      <c r="N142" s="4">
        <v>5</v>
      </c>
      <c r="O142" s="4">
        <v>0</v>
      </c>
      <c r="P142" s="4">
        <v>5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</row>
    <row r="143" spans="1:21" x14ac:dyDescent="0.2">
      <c r="A143" s="5" t="s">
        <v>26</v>
      </c>
      <c r="B143" s="4">
        <v>130</v>
      </c>
      <c r="C143" s="4">
        <v>15</v>
      </c>
      <c r="D143" s="4">
        <v>15</v>
      </c>
      <c r="E143" s="4">
        <v>15</v>
      </c>
      <c r="F143" s="4">
        <v>10</v>
      </c>
      <c r="G143" s="4">
        <v>10</v>
      </c>
      <c r="H143" s="4">
        <v>5</v>
      </c>
      <c r="I143" s="4">
        <v>10</v>
      </c>
      <c r="J143" s="4">
        <v>5</v>
      </c>
      <c r="K143" s="4">
        <v>10</v>
      </c>
      <c r="L143" s="4">
        <v>15</v>
      </c>
      <c r="M143" s="4">
        <v>5</v>
      </c>
      <c r="N143" s="4">
        <v>0</v>
      </c>
      <c r="O143" s="4">
        <v>0</v>
      </c>
      <c r="P143" s="4">
        <v>5</v>
      </c>
      <c r="Q143" s="4">
        <v>5</v>
      </c>
      <c r="R143" s="4">
        <v>0</v>
      </c>
      <c r="S143" s="4">
        <v>5</v>
      </c>
      <c r="T143" s="4">
        <v>0</v>
      </c>
      <c r="U143" s="4">
        <v>0</v>
      </c>
    </row>
    <row r="144" spans="1:2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">
      <c r="A145" s="1" t="s">
        <v>24</v>
      </c>
      <c r="B145" s="4">
        <v>18700</v>
      </c>
      <c r="C145" s="4">
        <v>1355</v>
      </c>
      <c r="D145" s="4">
        <v>1195</v>
      </c>
      <c r="E145" s="4">
        <v>1465</v>
      </c>
      <c r="F145" s="4">
        <v>1505</v>
      </c>
      <c r="G145" s="4">
        <v>1480</v>
      </c>
      <c r="H145" s="4">
        <v>1685</v>
      </c>
      <c r="I145" s="4">
        <v>1565</v>
      </c>
      <c r="J145" s="4">
        <v>1600</v>
      </c>
      <c r="K145" s="4">
        <v>1810</v>
      </c>
      <c r="L145" s="4">
        <v>1725</v>
      </c>
      <c r="M145" s="4">
        <v>1405</v>
      </c>
      <c r="N145" s="4">
        <v>965</v>
      </c>
      <c r="O145" s="4">
        <v>470</v>
      </c>
      <c r="P145" s="4">
        <v>190</v>
      </c>
      <c r="Q145" s="4">
        <v>120</v>
      </c>
      <c r="R145" s="4">
        <v>85</v>
      </c>
      <c r="S145" s="4">
        <v>40</v>
      </c>
      <c r="T145" s="4">
        <v>15</v>
      </c>
      <c r="U145" s="4">
        <v>15</v>
      </c>
    </row>
    <row r="146" spans="1:21" x14ac:dyDescent="0.2">
      <c r="A146" s="5" t="s">
        <v>25</v>
      </c>
      <c r="B146" s="4">
        <v>9510</v>
      </c>
      <c r="C146" s="4">
        <v>655</v>
      </c>
      <c r="D146" s="4">
        <v>605</v>
      </c>
      <c r="E146" s="4">
        <v>745</v>
      </c>
      <c r="F146" s="4">
        <v>755</v>
      </c>
      <c r="G146" s="4">
        <v>785</v>
      </c>
      <c r="H146" s="4">
        <v>845</v>
      </c>
      <c r="I146" s="4">
        <v>760</v>
      </c>
      <c r="J146" s="4">
        <v>800</v>
      </c>
      <c r="K146" s="4">
        <v>885</v>
      </c>
      <c r="L146" s="4">
        <v>905</v>
      </c>
      <c r="M146" s="4">
        <v>720</v>
      </c>
      <c r="N146" s="4">
        <v>550</v>
      </c>
      <c r="O146" s="4">
        <v>280</v>
      </c>
      <c r="P146" s="4">
        <v>100</v>
      </c>
      <c r="Q146" s="4">
        <v>55</v>
      </c>
      <c r="R146" s="4">
        <v>45</v>
      </c>
      <c r="S146" s="4">
        <v>10</v>
      </c>
      <c r="T146" s="4">
        <v>10</v>
      </c>
      <c r="U146" s="4">
        <v>0</v>
      </c>
    </row>
    <row r="147" spans="1:21" ht="12.75" thickBot="1" x14ac:dyDescent="0.25">
      <c r="A147" s="19" t="s">
        <v>26</v>
      </c>
      <c r="B147" s="20">
        <v>9185</v>
      </c>
      <c r="C147" s="20">
        <v>700</v>
      </c>
      <c r="D147" s="20">
        <v>590</v>
      </c>
      <c r="E147" s="20">
        <v>720</v>
      </c>
      <c r="F147" s="20">
        <v>745</v>
      </c>
      <c r="G147" s="20">
        <v>700</v>
      </c>
      <c r="H147" s="20">
        <v>845</v>
      </c>
      <c r="I147" s="20">
        <v>800</v>
      </c>
      <c r="J147" s="20">
        <v>805</v>
      </c>
      <c r="K147" s="20">
        <v>925</v>
      </c>
      <c r="L147" s="20">
        <v>820</v>
      </c>
      <c r="M147" s="20">
        <v>690</v>
      </c>
      <c r="N147" s="20">
        <v>415</v>
      </c>
      <c r="O147" s="20">
        <v>190</v>
      </c>
      <c r="P147" s="20">
        <v>85</v>
      </c>
      <c r="Q147" s="20">
        <v>70</v>
      </c>
      <c r="R147" s="20">
        <v>40</v>
      </c>
      <c r="S147" s="20">
        <v>30</v>
      </c>
      <c r="T147" s="20">
        <v>10</v>
      </c>
      <c r="U147" s="20">
        <v>5</v>
      </c>
    </row>
    <row r="148" spans="1:21" s="18" customFormat="1" x14ac:dyDescent="0.2">
      <c r="A148" s="7"/>
    </row>
    <row r="149" spans="1:21" x14ac:dyDescent="0.2">
      <c r="A149" s="21" t="s">
        <v>67</v>
      </c>
    </row>
    <row r="150" spans="1:21" x14ac:dyDescent="0.2">
      <c r="A150" s="21" t="s">
        <v>68</v>
      </c>
    </row>
  </sheetData>
  <mergeCells count="1">
    <mergeCell ref="A1:F1"/>
  </mergeCells>
  <phoneticPr fontId="4"/>
  <pageMargins left="0.75" right="0.75" top="0.75" bottom="0.75" header="0.5" footer="0.3"/>
  <pageSetup scale="74" fitToHeight="0" orientation="landscape" horizontalDpi="4294967292" verticalDpi="4294967292" r:id="rId1"/>
  <headerFooter alignWithMargins="0">
    <oddFooter xml:space="preserve">&amp;L&amp;"Helvetica,Italic"&amp;9Page &amp;P of 4&amp;R&amp;"Helvetica,Italic"&amp;9Prepared by NWT Bureau of Statistics
</oddFooter>
  </headerFooter>
  <rowBreaks count="3" manualBreakCount="3">
    <brk id="42" max="16383" man="1"/>
    <brk id="75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workbookViewId="0">
      <selection sqref="A1:C1"/>
    </sheetView>
  </sheetViews>
  <sheetFormatPr defaultColWidth="8.85546875" defaultRowHeight="12.75" x14ac:dyDescent="0.2"/>
  <cols>
    <col min="1" max="1" width="18.5703125" style="23" customWidth="1"/>
    <col min="2" max="2" width="13.5703125" style="23" customWidth="1"/>
    <col min="3" max="3" width="6.85546875" style="23" customWidth="1"/>
    <col min="4" max="4" width="13.5703125" style="23" customWidth="1"/>
    <col min="5" max="5" width="6.85546875" style="23" customWidth="1"/>
    <col min="6" max="6" width="13.5703125" style="23" customWidth="1"/>
    <col min="7" max="7" width="6.85546875" style="23" customWidth="1"/>
    <col min="8" max="8" width="3.85546875" style="23" customWidth="1"/>
    <col min="9" max="9" width="13.5703125" style="23" customWidth="1"/>
    <col min="10" max="10" width="6.85546875" style="23" customWidth="1"/>
    <col min="11" max="11" width="13.5703125" style="23" customWidth="1"/>
    <col min="12" max="12" width="6.85546875" style="23" customWidth="1"/>
    <col min="13" max="13" width="13.5703125" style="23" customWidth="1"/>
    <col min="14" max="14" width="6.85546875" style="23" customWidth="1"/>
    <col min="15" max="15" width="8.140625" style="23" customWidth="1"/>
    <col min="16" max="16384" width="8.85546875" style="23"/>
  </cols>
  <sheetData>
    <row r="1" spans="1:14" s="35" customFormat="1" ht="18" customHeight="1" x14ac:dyDescent="0.3">
      <c r="A1" s="48" t="s">
        <v>58</v>
      </c>
      <c r="B1" s="48"/>
      <c r="C1" s="48"/>
    </row>
    <row r="2" spans="1:14" ht="16.5" customHeight="1" x14ac:dyDescent="0.25">
      <c r="A2" s="34" t="s">
        <v>69</v>
      </c>
    </row>
    <row r="3" spans="1:14" ht="14.1" customHeight="1" x14ac:dyDescent="0.25">
      <c r="A3" s="22"/>
    </row>
    <row r="4" spans="1:14" ht="14.1" customHeight="1" thickBot="1" x14ac:dyDescent="0.3">
      <c r="A4" s="36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4.1" customHeight="1" x14ac:dyDescent="0.2">
      <c r="A5" s="37"/>
      <c r="B5" s="46" t="s">
        <v>47</v>
      </c>
      <c r="C5" s="46"/>
      <c r="D5" s="46"/>
      <c r="E5" s="46"/>
      <c r="F5" s="46"/>
      <c r="G5" s="46"/>
      <c r="H5" s="38"/>
      <c r="I5" s="47" t="s">
        <v>59</v>
      </c>
      <c r="J5" s="47"/>
      <c r="K5" s="47"/>
      <c r="L5" s="47"/>
      <c r="M5" s="47"/>
      <c r="N5" s="47"/>
    </row>
    <row r="6" spans="1:14" ht="18.95" customHeight="1" thickBot="1" x14ac:dyDescent="0.25">
      <c r="A6" s="39" t="s">
        <v>51</v>
      </c>
      <c r="B6" s="40" t="s">
        <v>52</v>
      </c>
      <c r="C6" s="40" t="s">
        <v>53</v>
      </c>
      <c r="D6" s="40" t="s">
        <v>54</v>
      </c>
      <c r="E6" s="40" t="s">
        <v>53</v>
      </c>
      <c r="F6" s="40" t="s">
        <v>55</v>
      </c>
      <c r="G6" s="40" t="s">
        <v>53</v>
      </c>
      <c r="H6" s="40"/>
      <c r="I6" s="40" t="s">
        <v>52</v>
      </c>
      <c r="J6" s="40" t="s">
        <v>53</v>
      </c>
      <c r="K6" s="40" t="s">
        <v>54</v>
      </c>
      <c r="L6" s="40" t="s">
        <v>53</v>
      </c>
      <c r="M6" s="40" t="s">
        <v>55</v>
      </c>
      <c r="N6" s="40" t="s">
        <v>53</v>
      </c>
    </row>
    <row r="7" spans="1:14" ht="14.1" customHeight="1" x14ac:dyDescent="0.2">
      <c r="A7" s="24"/>
      <c r="B7" s="25"/>
      <c r="C7" s="25"/>
      <c r="D7" s="25"/>
      <c r="E7" s="25"/>
      <c r="F7" s="25"/>
      <c r="G7" s="25"/>
      <c r="H7" s="25"/>
    </row>
    <row r="8" spans="1:14" ht="14.1" customHeight="1" x14ac:dyDescent="0.2">
      <c r="A8" s="26" t="s">
        <v>52</v>
      </c>
      <c r="B8" s="27">
        <v>41465</v>
      </c>
      <c r="C8" s="28">
        <f>(B8/B$8)*100</f>
        <v>100</v>
      </c>
      <c r="D8" s="27">
        <v>21225</v>
      </c>
      <c r="E8" s="28">
        <f>(D8/D$8)*100</f>
        <v>100</v>
      </c>
      <c r="F8" s="27">
        <v>20240</v>
      </c>
      <c r="G8" s="28">
        <f>(F8/F$8)*100</f>
        <v>100</v>
      </c>
      <c r="H8" s="28"/>
      <c r="I8" s="27">
        <v>31612895</v>
      </c>
      <c r="J8" s="28">
        <f>(I8/I$8)*100</f>
        <v>100</v>
      </c>
      <c r="K8" s="27">
        <v>15475970</v>
      </c>
      <c r="L8" s="28">
        <f>(K8/K$8)*100</f>
        <v>100</v>
      </c>
      <c r="M8" s="27">
        <v>16136930</v>
      </c>
      <c r="N8" s="28">
        <f>(M8/M$8)*100</f>
        <v>100</v>
      </c>
    </row>
    <row r="9" spans="1:14" ht="14.1" customHeight="1" x14ac:dyDescent="0.2">
      <c r="A9" s="26"/>
      <c r="B9" s="27"/>
      <c r="C9" s="28"/>
      <c r="D9" s="27"/>
      <c r="E9" s="28"/>
      <c r="F9" s="27"/>
      <c r="G9" s="28"/>
      <c r="H9" s="29"/>
      <c r="I9" s="27"/>
      <c r="J9" s="28"/>
      <c r="K9" s="27"/>
      <c r="L9" s="28"/>
      <c r="M9" s="27"/>
      <c r="N9" s="28"/>
    </row>
    <row r="10" spans="1:14" ht="14.1" customHeight="1" x14ac:dyDescent="0.2">
      <c r="A10" s="26" t="s">
        <v>28</v>
      </c>
      <c r="B10" s="27">
        <v>3225</v>
      </c>
      <c r="C10" s="28">
        <f t="shared" ref="C10:E32" si="0">(B10/B$8)*100</f>
        <v>7.7776437959725069</v>
      </c>
      <c r="D10" s="27">
        <v>1595</v>
      </c>
      <c r="E10" s="28">
        <f t="shared" si="0"/>
        <v>7.5147232037691403</v>
      </c>
      <c r="F10" s="27">
        <v>1630</v>
      </c>
      <c r="G10" s="28">
        <f>(F10/F$8)*100</f>
        <v>8.0533596837944668</v>
      </c>
      <c r="H10" s="28"/>
      <c r="I10" s="27">
        <v>1690540</v>
      </c>
      <c r="J10" s="28">
        <f>(I10/I$8)*100</f>
        <v>5.3476279220868577</v>
      </c>
      <c r="K10" s="27">
        <v>864600</v>
      </c>
      <c r="L10" s="28">
        <f>(K10/K$8)*100</f>
        <v>5.5867257432005877</v>
      </c>
      <c r="M10" s="27">
        <v>825940</v>
      </c>
      <c r="N10" s="28">
        <f>(M10/M$8)*100</f>
        <v>5.118321762565742</v>
      </c>
    </row>
    <row r="11" spans="1:14" ht="14.1" customHeight="1" x14ac:dyDescent="0.2">
      <c r="A11" s="30" t="s">
        <v>29</v>
      </c>
      <c r="B11" s="27">
        <v>3095</v>
      </c>
      <c r="C11" s="28">
        <f t="shared" si="0"/>
        <v>7.4641263716387307</v>
      </c>
      <c r="D11" s="27">
        <v>1560</v>
      </c>
      <c r="E11" s="28">
        <f t="shared" si="0"/>
        <v>7.3498233215547701</v>
      </c>
      <c r="F11" s="27">
        <v>1535</v>
      </c>
      <c r="G11" s="28">
        <f>(F11/F$8)*100</f>
        <v>7.583992094861661</v>
      </c>
      <c r="H11" s="28"/>
      <c r="I11" s="27">
        <v>1809375</v>
      </c>
      <c r="J11" s="28">
        <f>(I11/I$8)*100</f>
        <v>5.7235346525523836</v>
      </c>
      <c r="K11" s="27">
        <v>926855</v>
      </c>
      <c r="L11" s="28">
        <f>(K11/K$8)*100</f>
        <v>5.9889945509069866</v>
      </c>
      <c r="M11" s="27">
        <v>882520</v>
      </c>
      <c r="N11" s="28">
        <f>(M11/M$8)*100</f>
        <v>5.4689460758644923</v>
      </c>
    </row>
    <row r="12" spans="1:14" ht="14.1" customHeight="1" x14ac:dyDescent="0.2">
      <c r="A12" s="30" t="s">
        <v>30</v>
      </c>
      <c r="B12" s="27">
        <v>3600</v>
      </c>
      <c r="C12" s="28">
        <f t="shared" si="0"/>
        <v>8.6820209815507052</v>
      </c>
      <c r="D12" s="27">
        <v>1865</v>
      </c>
      <c r="E12" s="28">
        <f t="shared" si="0"/>
        <v>8.7868080094228507</v>
      </c>
      <c r="F12" s="27">
        <v>1740</v>
      </c>
      <c r="G12" s="28">
        <f>(F12/F$8)*100</f>
        <v>8.5968379446640313</v>
      </c>
      <c r="H12" s="28"/>
      <c r="I12" s="27">
        <v>2079925</v>
      </c>
      <c r="J12" s="28">
        <f>(I12/I$8)*100</f>
        <v>6.5793563038120988</v>
      </c>
      <c r="K12" s="27">
        <v>1065860</v>
      </c>
      <c r="L12" s="28">
        <f>(K12/K$8)*100</f>
        <v>6.8871935006335638</v>
      </c>
      <c r="M12" s="27">
        <v>1014060</v>
      </c>
      <c r="N12" s="28">
        <f>(M12/M$8)*100</f>
        <v>6.284094930076539</v>
      </c>
    </row>
    <row r="13" spans="1:14" ht="14.1" customHeight="1" x14ac:dyDescent="0.2">
      <c r="A13" s="26" t="s">
        <v>56</v>
      </c>
      <c r="B13" s="27">
        <v>3565</v>
      </c>
      <c r="C13" s="28">
        <f t="shared" si="0"/>
        <v>8.597612444230073</v>
      </c>
      <c r="D13" s="27">
        <v>1800</v>
      </c>
      <c r="E13" s="28">
        <f t="shared" si="0"/>
        <v>8.4805653710247348</v>
      </c>
      <c r="F13" s="27">
        <v>1760</v>
      </c>
      <c r="G13" s="28">
        <f>(F13/F$8)*100</f>
        <v>8.695652173913043</v>
      </c>
      <c r="H13" s="28"/>
      <c r="I13" s="27">
        <v>2140490</v>
      </c>
      <c r="J13" s="28">
        <f>(I13/I$8)*100</f>
        <v>6.7709395169281397</v>
      </c>
      <c r="K13" s="27">
        <v>1095285</v>
      </c>
      <c r="L13" s="28">
        <f>(K13/K$8)*100</f>
        <v>7.0773269785351092</v>
      </c>
      <c r="M13" s="27">
        <v>1045205</v>
      </c>
      <c r="N13" s="28">
        <f>(M13/M$8)*100</f>
        <v>6.4770994234962913</v>
      </c>
    </row>
    <row r="14" spans="1:14" ht="14.1" customHeight="1" x14ac:dyDescent="0.2">
      <c r="A14" s="26"/>
      <c r="B14" s="27"/>
      <c r="C14" s="28"/>
      <c r="D14" s="27"/>
      <c r="E14" s="28"/>
      <c r="F14" s="27"/>
      <c r="G14" s="28"/>
      <c r="H14" s="29"/>
      <c r="I14" s="27"/>
      <c r="J14" s="28"/>
      <c r="K14" s="27"/>
      <c r="L14" s="28"/>
      <c r="M14" s="27"/>
      <c r="N14" s="28"/>
    </row>
    <row r="15" spans="1:14" ht="14.1" customHeight="1" x14ac:dyDescent="0.2">
      <c r="A15" s="26" t="s">
        <v>32</v>
      </c>
      <c r="B15" s="27">
        <v>3155</v>
      </c>
      <c r="C15" s="28">
        <f t="shared" si="0"/>
        <v>7.6088267213312442</v>
      </c>
      <c r="D15" s="27">
        <v>1635</v>
      </c>
      <c r="E15" s="28">
        <f t="shared" si="0"/>
        <v>7.7031802120141339</v>
      </c>
      <c r="F15" s="27">
        <v>1520</v>
      </c>
      <c r="G15" s="28">
        <f>(F15/F$8)*100</f>
        <v>7.5098814229249005</v>
      </c>
      <c r="H15" s="28"/>
      <c r="I15" s="27">
        <v>2080385</v>
      </c>
      <c r="J15" s="28">
        <f>(I15/I$8)*100</f>
        <v>6.5808114062315388</v>
      </c>
      <c r="K15" s="27">
        <v>1047950</v>
      </c>
      <c r="L15" s="28">
        <f>(K15/K$8)*100</f>
        <v>6.7714656981113297</v>
      </c>
      <c r="M15" s="27">
        <v>1032435</v>
      </c>
      <c r="N15" s="28">
        <f>(M15/M$8)*100</f>
        <v>6.3979641728631158</v>
      </c>
    </row>
    <row r="16" spans="1:14" ht="14.1" customHeight="1" x14ac:dyDescent="0.2">
      <c r="A16" s="26" t="s">
        <v>33</v>
      </c>
      <c r="B16" s="27">
        <v>3345</v>
      </c>
      <c r="C16" s="28">
        <f t="shared" si="0"/>
        <v>8.0670444953575302</v>
      </c>
      <c r="D16" s="27">
        <v>1675</v>
      </c>
      <c r="E16" s="28">
        <f t="shared" si="0"/>
        <v>7.8916372202591294</v>
      </c>
      <c r="F16" s="27">
        <v>1670</v>
      </c>
      <c r="G16" s="28">
        <f>(F16/F$8)*100</f>
        <v>8.2509881422924902</v>
      </c>
      <c r="H16" s="28"/>
      <c r="I16" s="27">
        <v>1985580</v>
      </c>
      <c r="J16" s="28">
        <f>(I16/I$8)*100</f>
        <v>6.2809179608511023</v>
      </c>
      <c r="K16" s="27">
        <v>975945</v>
      </c>
      <c r="L16" s="28">
        <f>(K16/K$8)*100</f>
        <v>6.3061959928844527</v>
      </c>
      <c r="M16" s="27">
        <v>1009635</v>
      </c>
      <c r="N16" s="28">
        <f>(M16/M$8)*100</f>
        <v>6.2566733573238524</v>
      </c>
    </row>
    <row r="17" spans="1:14" ht="14.1" customHeight="1" x14ac:dyDescent="0.2">
      <c r="A17" s="26" t="s">
        <v>34</v>
      </c>
      <c r="B17" s="27">
        <v>3100</v>
      </c>
      <c r="C17" s="28">
        <f t="shared" si="0"/>
        <v>7.4761847341131071</v>
      </c>
      <c r="D17" s="27">
        <v>1515</v>
      </c>
      <c r="E17" s="28">
        <f t="shared" si="0"/>
        <v>7.137809187279152</v>
      </c>
      <c r="F17" s="27">
        <v>1585</v>
      </c>
      <c r="G17" s="28">
        <f>(F17/F$8)*100</f>
        <v>7.8310276679841904</v>
      </c>
      <c r="H17" s="28"/>
      <c r="I17" s="27">
        <v>2020230</v>
      </c>
      <c r="J17" s="28">
        <f>(I17/I$8)*100</f>
        <v>6.3905251322284782</v>
      </c>
      <c r="K17" s="27">
        <v>987720</v>
      </c>
      <c r="L17" s="28">
        <f>(K17/K$8)*100</f>
        <v>6.3822816921976457</v>
      </c>
      <c r="M17" s="27">
        <v>1032515</v>
      </c>
      <c r="N17" s="28">
        <f>(M17/M$8)*100</f>
        <v>6.3984599301106222</v>
      </c>
    </row>
    <row r="18" spans="1:14" ht="14.1" customHeight="1" x14ac:dyDescent="0.2">
      <c r="A18" s="26" t="s">
        <v>35</v>
      </c>
      <c r="B18" s="27">
        <v>3250</v>
      </c>
      <c r="C18" s="28">
        <f t="shared" si="0"/>
        <v>7.8379356083443872</v>
      </c>
      <c r="D18" s="27">
        <v>1620</v>
      </c>
      <c r="E18" s="28">
        <f t="shared" si="0"/>
        <v>7.6325088339222624</v>
      </c>
      <c r="F18" s="27">
        <v>1625</v>
      </c>
      <c r="G18" s="28">
        <f>(F18/F$8)*100</f>
        <v>8.0286561264822129</v>
      </c>
      <c r="H18" s="28"/>
      <c r="I18" s="27">
        <v>2208270</v>
      </c>
      <c r="J18" s="28">
        <f>(I18/I$8)*100</f>
        <v>6.9853456951664823</v>
      </c>
      <c r="K18" s="27">
        <v>1083495</v>
      </c>
      <c r="L18" s="28">
        <f>(K18/K$8)*100</f>
        <v>7.0011443547641923</v>
      </c>
      <c r="M18" s="27">
        <v>1124780</v>
      </c>
      <c r="N18" s="28">
        <f>(M18/M$8)*100</f>
        <v>6.9702229606251001</v>
      </c>
    </row>
    <row r="19" spans="1:14" ht="14.1" customHeight="1" x14ac:dyDescent="0.2">
      <c r="A19" s="26"/>
      <c r="B19" s="27"/>
      <c r="C19" s="28"/>
      <c r="D19" s="27"/>
      <c r="E19" s="28"/>
      <c r="F19" s="27"/>
      <c r="G19" s="28"/>
      <c r="H19" s="29"/>
      <c r="I19" s="27"/>
      <c r="J19" s="28"/>
      <c r="K19" s="27"/>
      <c r="L19" s="28"/>
      <c r="M19" s="27"/>
      <c r="N19" s="28"/>
    </row>
    <row r="20" spans="1:14" ht="14.1" customHeight="1" x14ac:dyDescent="0.2">
      <c r="A20" s="26" t="s">
        <v>36</v>
      </c>
      <c r="B20" s="27">
        <v>3655</v>
      </c>
      <c r="C20" s="28">
        <f t="shared" si="0"/>
        <v>8.8146629687688414</v>
      </c>
      <c r="D20" s="27">
        <v>1865</v>
      </c>
      <c r="E20" s="28">
        <f t="shared" si="0"/>
        <v>8.7868080094228507</v>
      </c>
      <c r="F20" s="27">
        <v>1790</v>
      </c>
      <c r="G20" s="28">
        <f>(F20/F$8)*100</f>
        <v>8.8438735177865624</v>
      </c>
      <c r="H20" s="28"/>
      <c r="I20" s="27">
        <v>2610455</v>
      </c>
      <c r="J20" s="28">
        <f>(I20/I$8)*100</f>
        <v>8.2575638833457052</v>
      </c>
      <c r="K20" s="27">
        <v>1285535</v>
      </c>
      <c r="L20" s="28">
        <f>(K20/K$8)*100</f>
        <v>8.3066521839988052</v>
      </c>
      <c r="M20" s="27">
        <v>1324925</v>
      </c>
      <c r="N20" s="28">
        <f>(M20/M$8)*100</f>
        <v>8.210514639401671</v>
      </c>
    </row>
    <row r="21" spans="1:14" ht="14.1" customHeight="1" x14ac:dyDescent="0.2">
      <c r="A21" s="26" t="s">
        <v>37</v>
      </c>
      <c r="B21" s="27">
        <v>3365</v>
      </c>
      <c r="C21" s="28">
        <f t="shared" si="0"/>
        <v>8.1152779452550341</v>
      </c>
      <c r="D21" s="27">
        <v>1755</v>
      </c>
      <c r="E21" s="28">
        <f t="shared" si="0"/>
        <v>8.2685512367491167</v>
      </c>
      <c r="F21" s="27">
        <v>1605</v>
      </c>
      <c r="G21" s="28">
        <f>(F21/F$8)*100</f>
        <v>7.9298418972332012</v>
      </c>
      <c r="H21" s="28"/>
      <c r="I21" s="27">
        <v>2620600</v>
      </c>
      <c r="J21" s="28">
        <f>(I21/I$8)*100</f>
        <v>8.2896552182266134</v>
      </c>
      <c r="K21" s="27">
        <v>1290125</v>
      </c>
      <c r="L21" s="28">
        <f>(K21/K$8)*100</f>
        <v>8.3363110680622921</v>
      </c>
      <c r="M21" s="27">
        <v>1330470</v>
      </c>
      <c r="N21" s="28">
        <f>(M21/M$8)*100</f>
        <v>8.2448768136194435</v>
      </c>
    </row>
    <row r="22" spans="1:14" ht="14.1" customHeight="1" x14ac:dyDescent="0.2">
      <c r="A22" s="26" t="s">
        <v>38</v>
      </c>
      <c r="B22" s="27">
        <v>2785</v>
      </c>
      <c r="C22" s="28">
        <f t="shared" si="0"/>
        <v>6.7165078982274213</v>
      </c>
      <c r="D22" s="27">
        <v>1450</v>
      </c>
      <c r="E22" s="28">
        <f t="shared" si="0"/>
        <v>6.8315665488810362</v>
      </c>
      <c r="F22" s="27">
        <v>1335</v>
      </c>
      <c r="G22" s="28">
        <f>(F22/F$8)*100</f>
        <v>6.5958498023715411</v>
      </c>
      <c r="H22" s="28"/>
      <c r="I22" s="27">
        <v>2357300</v>
      </c>
      <c r="J22" s="28">
        <f>(I22/I$8)*100</f>
        <v>7.4567672464037225</v>
      </c>
      <c r="K22" s="27">
        <v>1158970</v>
      </c>
      <c r="L22" s="28">
        <f>(K22/K$8)*100</f>
        <v>7.4888359178778448</v>
      </c>
      <c r="M22" s="27">
        <v>1198330</v>
      </c>
      <c r="N22" s="28">
        <f>(M22/M$8)*100</f>
        <v>7.4260097800510998</v>
      </c>
    </row>
    <row r="23" spans="1:14" ht="14.1" customHeight="1" x14ac:dyDescent="0.2">
      <c r="A23" s="26" t="s">
        <v>39</v>
      </c>
      <c r="B23" s="27">
        <v>2100</v>
      </c>
      <c r="C23" s="28">
        <f t="shared" si="0"/>
        <v>5.0645122392379118</v>
      </c>
      <c r="D23" s="27">
        <v>1165</v>
      </c>
      <c r="E23" s="28">
        <f t="shared" si="0"/>
        <v>5.4888103651354534</v>
      </c>
      <c r="F23" s="27">
        <v>930</v>
      </c>
      <c r="G23" s="28">
        <f>(F23/F$8)*100</f>
        <v>4.5948616600790508</v>
      </c>
      <c r="H23" s="28"/>
      <c r="I23" s="27">
        <v>2084620</v>
      </c>
      <c r="J23" s="28">
        <f>(I23/I$8)*100</f>
        <v>6.5942078382887734</v>
      </c>
      <c r="K23" s="27">
        <v>1026395</v>
      </c>
      <c r="L23" s="28">
        <f>(K23/K$8)*100</f>
        <v>6.6321852523622109</v>
      </c>
      <c r="M23" s="27">
        <v>1058230</v>
      </c>
      <c r="N23" s="28">
        <f>(M23/M$8)*100</f>
        <v>6.5578149003558917</v>
      </c>
    </row>
    <row r="24" spans="1:14" ht="14.1" customHeight="1" x14ac:dyDescent="0.2">
      <c r="A24" s="26"/>
      <c r="B24" s="27"/>
      <c r="C24" s="28"/>
      <c r="D24" s="27"/>
      <c r="E24" s="28"/>
      <c r="F24" s="27"/>
      <c r="G24" s="28"/>
      <c r="H24" s="29"/>
      <c r="I24" s="27"/>
      <c r="J24" s="28"/>
      <c r="K24" s="27"/>
      <c r="L24" s="28"/>
      <c r="M24" s="27"/>
      <c r="N24" s="28"/>
    </row>
    <row r="25" spans="1:14" ht="14.1" customHeight="1" x14ac:dyDescent="0.2">
      <c r="A25" s="26" t="s">
        <v>40</v>
      </c>
      <c r="B25" s="27">
        <v>1245</v>
      </c>
      <c r="C25" s="28">
        <f t="shared" si="0"/>
        <v>3.0025322561196188</v>
      </c>
      <c r="D25" s="27">
        <v>730</v>
      </c>
      <c r="E25" s="28">
        <f t="shared" si="0"/>
        <v>3.439340400471143</v>
      </c>
      <c r="F25" s="27">
        <v>520</v>
      </c>
      <c r="G25" s="28">
        <f>(F25/F$8)*100</f>
        <v>2.5691699604743086</v>
      </c>
      <c r="H25" s="28"/>
      <c r="I25" s="27">
        <v>1589870</v>
      </c>
      <c r="J25" s="28">
        <f>(I25/I$8)*100</f>
        <v>5.0291819208585604</v>
      </c>
      <c r="K25" s="27">
        <v>780135</v>
      </c>
      <c r="L25" s="28">
        <f>(K25/K$8)*100</f>
        <v>5.0409441217577964</v>
      </c>
      <c r="M25" s="27">
        <v>809730</v>
      </c>
      <c r="N25" s="28">
        <f>(M25/M$8)*100</f>
        <v>5.0178689502898015</v>
      </c>
    </row>
    <row r="26" spans="1:14" ht="14.1" customHeight="1" x14ac:dyDescent="0.2">
      <c r="A26" s="26" t="s">
        <v>41</v>
      </c>
      <c r="B26" s="27">
        <v>715</v>
      </c>
      <c r="C26" s="28">
        <f t="shared" si="0"/>
        <v>1.7243458338357651</v>
      </c>
      <c r="D26" s="27">
        <v>360</v>
      </c>
      <c r="E26" s="28">
        <f t="shared" si="0"/>
        <v>1.6961130742049468</v>
      </c>
      <c r="F26" s="27">
        <v>350</v>
      </c>
      <c r="G26" s="28">
        <f>(F26/F$8)*100</f>
        <v>1.7292490118577075</v>
      </c>
      <c r="H26" s="28"/>
      <c r="I26" s="27">
        <v>1234575</v>
      </c>
      <c r="J26" s="28">
        <f>(I26/I$8)*100</f>
        <v>3.9052892814783338</v>
      </c>
      <c r="K26" s="27">
        <v>593810</v>
      </c>
      <c r="L26" s="28">
        <f>(K26/K$8)*100</f>
        <v>3.8369808160651644</v>
      </c>
      <c r="M26" s="27">
        <v>640770</v>
      </c>
      <c r="N26" s="28">
        <f>(M26/M$8)*100</f>
        <v>3.9708296435567356</v>
      </c>
    </row>
    <row r="27" spans="1:14" ht="14.1" customHeight="1" x14ac:dyDescent="0.2">
      <c r="A27" s="26" t="s">
        <v>42</v>
      </c>
      <c r="B27" s="27">
        <v>520</v>
      </c>
      <c r="C27" s="28">
        <f t="shared" si="0"/>
        <v>1.2540696973351018</v>
      </c>
      <c r="D27" s="27">
        <v>270</v>
      </c>
      <c r="E27" s="28">
        <f t="shared" si="0"/>
        <v>1.2720848056537104</v>
      </c>
      <c r="F27" s="27">
        <v>250</v>
      </c>
      <c r="G27" s="28">
        <f>(F27/F$8)*100</f>
        <v>1.2351778656126482</v>
      </c>
      <c r="H27" s="28"/>
      <c r="I27" s="27">
        <v>1053785</v>
      </c>
      <c r="J27" s="28">
        <f>(I27/I$8)*100</f>
        <v>3.3334023979771548</v>
      </c>
      <c r="K27" s="27">
        <v>493460</v>
      </c>
      <c r="L27" s="28">
        <f>(K27/K$8)*100</f>
        <v>3.1885561938928544</v>
      </c>
      <c r="M27" s="27">
        <v>560320</v>
      </c>
      <c r="N27" s="28">
        <f>(M27/M$8)*100</f>
        <v>3.4722837615333275</v>
      </c>
    </row>
    <row r="28" spans="1:14" ht="14.1" customHeight="1" x14ac:dyDescent="0.2">
      <c r="A28" s="26" t="s">
        <v>43</v>
      </c>
      <c r="B28" s="27">
        <v>360</v>
      </c>
      <c r="C28" s="28">
        <f t="shared" si="0"/>
        <v>0.86820209815507055</v>
      </c>
      <c r="D28" s="27">
        <v>185</v>
      </c>
      <c r="E28" s="28">
        <f t="shared" si="0"/>
        <v>0.87161366313309785</v>
      </c>
      <c r="F28" s="27">
        <v>175</v>
      </c>
      <c r="G28" s="28">
        <f>(F28/F$8)*100</f>
        <v>0.86462450592885376</v>
      </c>
      <c r="H28" s="28"/>
      <c r="I28" s="27">
        <v>879575</v>
      </c>
      <c r="J28" s="28">
        <f>(I28/I$8)*100</f>
        <v>2.7823298056062247</v>
      </c>
      <c r="K28" s="27">
        <v>386485</v>
      </c>
      <c r="L28" s="28">
        <f>(K28/K$8)*100</f>
        <v>2.4973232695591938</v>
      </c>
      <c r="M28" s="27">
        <v>493095</v>
      </c>
      <c r="N28" s="28">
        <f>(M28/M$8)*100</f>
        <v>3.0556927494882853</v>
      </c>
    </row>
    <row r="29" spans="1:14" ht="14.1" customHeight="1" x14ac:dyDescent="0.2">
      <c r="A29" s="26"/>
      <c r="B29" s="27"/>
      <c r="C29" s="28"/>
      <c r="D29" s="27"/>
      <c r="E29" s="28"/>
      <c r="F29" s="27"/>
      <c r="G29" s="28"/>
      <c r="H29" s="29"/>
      <c r="I29" s="27"/>
      <c r="J29" s="28"/>
      <c r="K29" s="27"/>
      <c r="L29" s="28"/>
      <c r="M29" s="27"/>
      <c r="N29" s="28"/>
    </row>
    <row r="30" spans="1:14" ht="14.1" customHeight="1" x14ac:dyDescent="0.2">
      <c r="A30" s="26" t="s">
        <v>44</v>
      </c>
      <c r="B30" s="27">
        <v>220</v>
      </c>
      <c r="C30" s="28">
        <f t="shared" si="0"/>
        <v>0.5305679488725431</v>
      </c>
      <c r="D30" s="27">
        <v>95</v>
      </c>
      <c r="E30" s="28">
        <f t="shared" si="0"/>
        <v>0.44758539458186103</v>
      </c>
      <c r="F30" s="27">
        <v>130</v>
      </c>
      <c r="G30" s="28">
        <f>(F30/F$8)*100</f>
        <v>0.64229249011857714</v>
      </c>
      <c r="H30" s="28"/>
      <c r="I30" s="27">
        <v>646705</v>
      </c>
      <c r="J30" s="28">
        <f>(I30/I$8)*100</f>
        <v>2.045700022095414</v>
      </c>
      <c r="K30" s="27">
        <v>251420</v>
      </c>
      <c r="L30" s="28">
        <f>(K30/K$8)*100</f>
        <v>1.6245831440614062</v>
      </c>
      <c r="M30" s="27">
        <v>395285</v>
      </c>
      <c r="N30" s="28">
        <f>(M30/M$8)*100</f>
        <v>2.449567544756035</v>
      </c>
    </row>
    <row r="31" spans="1:14" ht="14.1" customHeight="1" x14ac:dyDescent="0.2">
      <c r="A31" s="26" t="s">
        <v>45</v>
      </c>
      <c r="B31" s="27">
        <v>105</v>
      </c>
      <c r="C31" s="28">
        <f t="shared" si="0"/>
        <v>0.25322561196189558</v>
      </c>
      <c r="D31" s="27">
        <v>50</v>
      </c>
      <c r="E31" s="28">
        <f t="shared" si="0"/>
        <v>0.23557126030624262</v>
      </c>
      <c r="F31" s="27">
        <v>50</v>
      </c>
      <c r="G31" s="28">
        <f>(F31/F$8)*100</f>
        <v>0.24703557312252966</v>
      </c>
      <c r="H31" s="28"/>
      <c r="I31" s="27">
        <v>342685</v>
      </c>
      <c r="J31" s="28">
        <f>(I31/I$8)*100</f>
        <v>1.0840038534907985</v>
      </c>
      <c r="K31" s="27">
        <v>114585</v>
      </c>
      <c r="L31" s="28">
        <f>(K31/K$8)*100</f>
        <v>0.74040593255220832</v>
      </c>
      <c r="M31" s="27">
        <v>228095</v>
      </c>
      <c r="N31" s="28">
        <f>(M31/M$8)*100</f>
        <v>1.4134968671240442</v>
      </c>
    </row>
    <row r="32" spans="1:14" ht="14.1" customHeight="1" thickBot="1" x14ac:dyDescent="0.25">
      <c r="A32" s="42" t="s">
        <v>57</v>
      </c>
      <c r="B32" s="43">
        <v>55</v>
      </c>
      <c r="C32" s="44">
        <f t="shared" si="0"/>
        <v>0.13264198721813578</v>
      </c>
      <c r="D32" s="43">
        <v>25</v>
      </c>
      <c r="E32" s="44">
        <f t="shared" si="0"/>
        <v>0.11778563015312131</v>
      </c>
      <c r="F32" s="43">
        <v>30</v>
      </c>
      <c r="G32" s="44">
        <f>(F32/F$8)*100</f>
        <v>0.14822134387351776</v>
      </c>
      <c r="H32" s="44"/>
      <c r="I32" s="43">
        <v>177925</v>
      </c>
      <c r="J32" s="44">
        <f>(I32/I$8)*100</f>
        <v>0.56282412604097154</v>
      </c>
      <c r="K32" s="43">
        <v>47345</v>
      </c>
      <c r="L32" s="44">
        <f>(K32/K$8)*100</f>
        <v>0.30592589672892878</v>
      </c>
      <c r="M32" s="43">
        <v>130585</v>
      </c>
      <c r="N32" s="44">
        <f>(M32/M$8)*100</f>
        <v>0.80923075206994144</v>
      </c>
    </row>
    <row r="33" spans="1:14" s="31" customFormat="1" ht="14.1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ht="14.1" customHeight="1" x14ac:dyDescent="0.2">
      <c r="A34" s="21" t="s">
        <v>67</v>
      </c>
      <c r="H34" s="31"/>
    </row>
    <row r="35" spans="1:14" ht="14.1" customHeight="1" x14ac:dyDescent="0.2">
      <c r="A35" s="21" t="s">
        <v>68</v>
      </c>
    </row>
    <row r="36" spans="1:14" ht="14.1" customHeight="1" x14ac:dyDescent="0.2">
      <c r="B36" s="32"/>
      <c r="C36" s="32"/>
      <c r="D36" s="32"/>
      <c r="E36" s="32"/>
      <c r="F36" s="32"/>
      <c r="G36" s="32"/>
      <c r="H36" s="32"/>
    </row>
    <row r="37" spans="1:14" x14ac:dyDescent="0.2">
      <c r="B37" s="33"/>
      <c r="C37" s="33"/>
      <c r="D37" s="33"/>
      <c r="E37" s="33"/>
      <c r="F37" s="33"/>
      <c r="G37" s="33"/>
      <c r="H37" s="33"/>
    </row>
    <row r="39" spans="1:14" x14ac:dyDescent="0.2">
      <c r="F39" s="32"/>
      <c r="G39" s="32"/>
      <c r="H39" s="32"/>
    </row>
    <row r="40" spans="1:14" x14ac:dyDescent="0.2">
      <c r="F40" s="33"/>
      <c r="G40" s="33"/>
      <c r="H40" s="33"/>
    </row>
  </sheetData>
  <mergeCells count="3">
    <mergeCell ref="B5:G5"/>
    <mergeCell ref="I5:N5"/>
    <mergeCell ref="A1:C1"/>
  </mergeCells>
  <phoneticPr fontId="3"/>
  <pageMargins left="0.75" right="0.75" top="1" bottom="1" header="0.5" footer="0.5"/>
  <pageSetup scale="84" orientation="landscape" horizontalDpi="4294967292" verticalDpi="4294967292" r:id="rId1"/>
  <headerFooter alignWithMargins="0">
    <oddFooter>&amp;L&amp;"Helvetica,Italic"&amp;9Page &amp;P of 1&amp;R&amp;"Helvetica,Italic"&amp;9Prepared by NWT Bureau of Statistics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A1</vt:lpstr>
      <vt:lpstr>A2</vt:lpstr>
      <vt:lpstr>'A1'!Print_Titles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2017-06-08T20:44:34Z</cp:lastPrinted>
  <dcterms:created xsi:type="dcterms:W3CDTF">2003-01-30T21:13:21Z</dcterms:created>
  <dcterms:modified xsi:type="dcterms:W3CDTF">2022-10-31T20:34:40Z</dcterms:modified>
</cp:coreProperties>
</file>