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ate1904="1" showInkAnnotation="0" autoCompressPictures="0"/>
  <mc:AlternateContent xmlns:mc="http://schemas.openxmlformats.org/markup-compatibility/2006">
    <mc:Choice Requires="x15">
      <x15ac:absPath xmlns:x15ac="http://schemas.microsoft.com/office/spreadsheetml/2010/11/ac" url="H:\IT Information &amp; Source Code\Stats-2017\census\2011\"/>
    </mc:Choice>
  </mc:AlternateContent>
  <xr:revisionPtr revIDLastSave="0" documentId="13_ncr:1_{E1DAE528-2F27-4ACE-BE4D-2BFA1B78C43E}" xr6:coauthVersionLast="47" xr6:coauthVersionMax="47" xr10:uidLastSave="{00000000-0000-0000-0000-000000000000}"/>
  <bookViews>
    <workbookView xWindow="28680" yWindow="-120" windowWidth="29040" windowHeight="15840" tabRatio="278" xr2:uid="{00000000-000D-0000-FFFF-FFFF00000000}"/>
  </bookViews>
  <sheets>
    <sheet name="H1" sheetId="1" r:id="rId1"/>
    <sheet name="H2" sheetId="3" r:id="rId2"/>
    <sheet name="H3" sheetId="6" r:id="rId3"/>
    <sheet name="H4" sheetId="2" r:id="rId4"/>
    <sheet name="H5" sheetId="5" r:id="rId5"/>
  </sheets>
  <definedNames>
    <definedName name="Comm" localSheetId="2">'H3'!#REF!</definedName>
    <definedName name="comm" localSheetId="4">'H5'!$A$66:$A$95</definedName>
    <definedName name="comm">'H4'!#REF!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30" i="1" l="1"/>
  <c r="C29" i="1"/>
  <c r="C28" i="1"/>
  <c r="C27" i="1"/>
  <c r="C26" i="1"/>
  <c r="E30" i="1"/>
  <c r="E29" i="1"/>
  <c r="E28" i="1"/>
  <c r="E27" i="1"/>
  <c r="E26" i="1"/>
  <c r="G30" i="1"/>
  <c r="G29" i="1"/>
  <c r="G28" i="1"/>
  <c r="G27" i="1"/>
  <c r="G26" i="1"/>
  <c r="I30" i="1"/>
  <c r="I29" i="1"/>
  <c r="I28" i="1"/>
  <c r="I27" i="1"/>
  <c r="I26" i="1"/>
  <c r="K30" i="1"/>
  <c r="K29" i="1"/>
  <c r="K28" i="1"/>
  <c r="K27" i="1"/>
  <c r="K26" i="1"/>
  <c r="O30" i="1"/>
  <c r="O29" i="1"/>
  <c r="O28" i="1"/>
  <c r="O27" i="1"/>
  <c r="O26" i="1"/>
  <c r="M27" i="1"/>
  <c r="M28" i="1"/>
  <c r="M29" i="1"/>
  <c r="M30" i="1"/>
  <c r="M26" i="1"/>
  <c r="M11" i="1"/>
  <c r="M12" i="1"/>
  <c r="M10" i="1"/>
</calcChain>
</file>

<file path=xl/sharedStrings.xml><?xml version="1.0" encoding="utf-8"?>
<sst xmlns="http://schemas.openxmlformats.org/spreadsheetml/2006/main" count="370" uniqueCount="133">
  <si>
    <t>Northwest Territories</t>
  </si>
  <si>
    <t>Total</t>
  </si>
  <si>
    <t xml:space="preserve">  Single-detached house</t>
  </si>
  <si>
    <t>Ulukhaktok</t>
  </si>
  <si>
    <t>Dehcho</t>
  </si>
  <si>
    <t>Nahanni Butte</t>
  </si>
  <si>
    <t>Gamètì</t>
  </si>
  <si>
    <t xml:space="preserve">  Movable dwelling</t>
  </si>
  <si>
    <t xml:space="preserve">  Other dwelling</t>
  </si>
  <si>
    <t>Household Size</t>
  </si>
  <si>
    <t>%</t>
  </si>
  <si>
    <t># of Hhlds</t>
  </si>
  <si>
    <t>Total - Household size</t>
  </si>
  <si>
    <t xml:space="preserve">  1 person</t>
  </si>
  <si>
    <t xml:space="preserve">  2 persons</t>
  </si>
  <si>
    <t xml:space="preserve">  3 persons</t>
  </si>
  <si>
    <t xml:space="preserve">  4 persons</t>
  </si>
  <si>
    <t>Number of persons in private households</t>
  </si>
  <si>
    <t>Average number of persons in private households</t>
  </si>
  <si>
    <t>Canada</t>
  </si>
  <si>
    <t>Total Households</t>
  </si>
  <si>
    <t xml:space="preserve">  Owned</t>
  </si>
  <si>
    <t xml:space="preserve">  Rented</t>
  </si>
  <si>
    <t xml:space="preserve">  Band Housing</t>
  </si>
  <si>
    <t xml:space="preserve">Northwest Territories </t>
  </si>
  <si>
    <t xml:space="preserve">Aklavik </t>
  </si>
  <si>
    <t xml:space="preserve">Colville Lake </t>
  </si>
  <si>
    <t xml:space="preserve">Fort Good Hope </t>
  </si>
  <si>
    <t xml:space="preserve">Fort McPherson </t>
  </si>
  <si>
    <t xml:space="preserve">Inuvik </t>
  </si>
  <si>
    <t xml:space="preserve">Paulatuk </t>
  </si>
  <si>
    <t xml:space="preserve">Norman Wells </t>
  </si>
  <si>
    <t xml:space="preserve">Sachs Harbour </t>
  </si>
  <si>
    <t xml:space="preserve">Tsiigehtchic </t>
  </si>
  <si>
    <t xml:space="preserve">Tuktoyaktuk </t>
  </si>
  <si>
    <t xml:space="preserve">Tulita </t>
  </si>
  <si>
    <t xml:space="preserve">Enterprise </t>
  </si>
  <si>
    <t xml:space="preserve">Fort Liard </t>
  </si>
  <si>
    <t xml:space="preserve">Fort Providence </t>
  </si>
  <si>
    <t xml:space="preserve">Fort Resolution </t>
  </si>
  <si>
    <t xml:space="preserve">Fort Simpson </t>
  </si>
  <si>
    <t xml:space="preserve">Fort Smith </t>
  </si>
  <si>
    <t xml:space="preserve">Hay River </t>
  </si>
  <si>
    <t xml:space="preserve">Jean Marie River </t>
  </si>
  <si>
    <t xml:space="preserve">Kakisa </t>
  </si>
  <si>
    <t xml:space="preserve">Wrigley </t>
  </si>
  <si>
    <t xml:space="preserve">Yellowknife </t>
  </si>
  <si>
    <t xml:space="preserve">Number of Private Households by Tenure Type and Community </t>
  </si>
  <si>
    <t>Fort Smith</t>
  </si>
  <si>
    <t>Enterprise</t>
  </si>
  <si>
    <t>Kakisa</t>
  </si>
  <si>
    <t>Fort Liard</t>
  </si>
  <si>
    <t>Jean Marie River</t>
  </si>
  <si>
    <t>Fort Providence</t>
  </si>
  <si>
    <t>Hay River</t>
  </si>
  <si>
    <t>Yellowknife area</t>
  </si>
  <si>
    <t># of Persons in private households</t>
  </si>
  <si>
    <t>Avg. # of persons in private households</t>
  </si>
  <si>
    <t>Hay River Reserve</t>
  </si>
  <si>
    <t>Fort Resolution</t>
  </si>
  <si>
    <t>Yellowknife</t>
  </si>
  <si>
    <t>Fort Simpson</t>
  </si>
  <si>
    <t>Wrigley</t>
  </si>
  <si>
    <t>Private Households by Size and Community</t>
  </si>
  <si>
    <t># of Private Households</t>
  </si>
  <si>
    <t xml:space="preserve">  One   person</t>
  </si>
  <si>
    <t xml:space="preserve">  Two persons</t>
  </si>
  <si>
    <t xml:space="preserve">  Three persons</t>
  </si>
  <si>
    <t xml:space="preserve">  Four persons</t>
  </si>
  <si>
    <t xml:space="preserve">  Five persons</t>
  </si>
  <si>
    <t xml:space="preserve">  Six or more persons</t>
  </si>
  <si>
    <t>Sahtu</t>
  </si>
  <si>
    <t>Tulita</t>
  </si>
  <si>
    <t>Norman Wells</t>
  </si>
  <si>
    <t>Fort Good Hope</t>
  </si>
  <si>
    <t>Tsiigehtchic</t>
  </si>
  <si>
    <t>Colville Lake</t>
  </si>
  <si>
    <t>Paulatuk</t>
  </si>
  <si>
    <t>Fort McPherson</t>
  </si>
  <si>
    <t>Inuvik</t>
  </si>
  <si>
    <t>Aklavik</t>
  </si>
  <si>
    <t>Tuktoyaktuk</t>
  </si>
  <si>
    <t>Sachs Harbour</t>
  </si>
  <si>
    <t>Beaufort Delta</t>
  </si>
  <si>
    <t>South Slave</t>
  </si>
  <si>
    <t>Avg. number of persons in private households</t>
  </si>
  <si>
    <t>Whatì</t>
  </si>
  <si>
    <t>Community</t>
  </si>
  <si>
    <t>Private Households by Type of Dwelling and Size</t>
  </si>
  <si>
    <t>Notes:</t>
  </si>
  <si>
    <t>2. Prepared by: NWT Bureau of Statistics</t>
  </si>
  <si>
    <t>In particular, comparison of absolute values with previous Census years should be avoided for Fort Smith.</t>
  </si>
  <si>
    <t xml:space="preserve">4. Results for Fort Smith should be used with caution due to the large under-coverage in this community. </t>
  </si>
  <si>
    <t>Wekweètì</t>
  </si>
  <si>
    <t xml:space="preserve">  Suitable</t>
  </si>
  <si>
    <t xml:space="preserve">  Not suitable</t>
  </si>
  <si>
    <t xml:space="preserve">    One bedroom shortfall</t>
  </si>
  <si>
    <t xml:space="preserve">    Two bedroom shortfall</t>
  </si>
  <si>
    <t xml:space="preserve">    Three or more bedroom shortfall</t>
  </si>
  <si>
    <t>5 or more persons</t>
  </si>
  <si>
    <t>Number of Persons in Household</t>
  </si>
  <si>
    <t>Number of Private Households by Suitability and Household Size</t>
  </si>
  <si>
    <t>Northwest Territories, 2011 National Household Survey</t>
  </si>
  <si>
    <t>1. Source: Statistics Canada, 2011 National Household Survey</t>
  </si>
  <si>
    <t>..</t>
  </si>
  <si>
    <t>Northwest Territories,  2011 National Household Survey</t>
  </si>
  <si>
    <t>Total Households with Income</t>
  </si>
  <si>
    <t>x</t>
  </si>
  <si>
    <t>Adequacy Problem</t>
  </si>
  <si>
    <t>Suitability 
Problem</t>
  </si>
  <si>
    <t>Households by Type of Housing Problem (Affordability, Adequacy and Suitability)</t>
  </si>
  <si>
    <t>No. of Occupied Dwellings</t>
  </si>
  <si>
    <t>5. Affordability problem means a household spends more than 30% of their income on shelter costs</t>
  </si>
  <si>
    <t xml:space="preserve">    Adequacy problem refers to the physical condition of the dwelling, ie. if it is in need of major repairs.</t>
  </si>
  <si>
    <t>Row Housing</t>
  </si>
  <si>
    <t xml:space="preserve">  5 or more persons</t>
  </si>
  <si>
    <t>Apartment, five or more stories</t>
  </si>
  <si>
    <t>3. '..' means data is not available; '-' means data is zero or too small to be expressed; 'x' means data is suppressed.</t>
  </si>
  <si>
    <t xml:space="preserve">    Suitability problem means there are not enough bedrooms for the number of people living in the household</t>
  </si>
  <si>
    <t>Affordability Problem</t>
  </si>
  <si>
    <t>3. '..' means data is not available; '-' means data is zero or too small to be expressed.</t>
  </si>
  <si>
    <t>Canada, Northwest Territories and Yellowknife, 2011 National Household Survey</t>
  </si>
  <si>
    <t xml:space="preserve">Canada </t>
  </si>
  <si>
    <t>Apartment, fewer than five stories</t>
  </si>
  <si>
    <t>-</t>
  </si>
  <si>
    <t>Northwest Territories and Canada, 2011 National Household Survey</t>
  </si>
  <si>
    <t>Délı̨nę</t>
  </si>
  <si>
    <t>Sambaa K’e (Trout Lake)</t>
  </si>
  <si>
    <t>Łutselk’e</t>
  </si>
  <si>
    <t>Tłı̨chǫ</t>
  </si>
  <si>
    <t>Dettah</t>
  </si>
  <si>
    <t>Behchokǫ̀</t>
  </si>
  <si>
    <t xml:space="preserve">Dettah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</si>
</sst>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  <numFmt numFmtId="166" formatCode="####"/>
    <numFmt numFmtId="167" formatCode="#,###;\-#,###;\-"/>
    <numFmt numFmtId="168" formatCode="#,###;\(#,###\);\-"/>
    <numFmt numFmtId="169" formatCode="0.0"/>
    <numFmt numFmtId="170" formatCode="[&gt;0.1]#,##0;\-"/>
    <numFmt numFmtId="171" formatCode="[&gt;0.1]#,##0.0;\-"/>
    <numFmt numFmtId="172" formatCode="#,##0.0"/>
  </numFmts>
  <fonts count="19" x14ac:knownFonts="1">
    <font>
      <sz val="10"/>
      <name val="Helvetica"/>
    </font>
    <font>
      <sz val="10"/>
      <name val="Helvetica"/>
    </font>
    <font>
      <sz val="10"/>
      <name val="Arial"/>
      <family val="2"/>
    </font>
    <font>
      <sz val="8"/>
      <name val="Helvetica"/>
    </font>
    <font>
      <sz val="8"/>
      <name val="Arial"/>
      <family val="2"/>
    </font>
    <font>
      <u/>
      <sz val="10"/>
      <color theme="10"/>
      <name val="Helvetica"/>
    </font>
    <font>
      <u/>
      <sz val="10"/>
      <color theme="11"/>
      <name val="Helvetica"/>
    </font>
    <font>
      <sz val="11"/>
      <color theme="0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i/>
      <sz val="9"/>
      <name val="Calibri"/>
      <family val="2"/>
      <scheme val="minor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0070C0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0"/>
      <color rgb="FF0070C0"/>
      <name val="Calibri"/>
      <family val="2"/>
      <scheme val="minor"/>
    </font>
    <font>
      <b/>
      <sz val="10"/>
      <color rgb="FF0070C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medium">
        <color rgb="FF0070C0"/>
      </top>
      <bottom/>
      <diagonal/>
    </border>
    <border>
      <left/>
      <right/>
      <top style="medium">
        <color rgb="FF0070C0"/>
      </top>
      <bottom style="thin">
        <color rgb="FF0070C0"/>
      </bottom>
      <diagonal/>
    </border>
    <border>
      <left/>
      <right/>
      <top/>
      <bottom style="medium">
        <color rgb="FF0070C0"/>
      </bottom>
      <diagonal/>
    </border>
    <border>
      <left/>
      <right/>
      <top style="medium">
        <color rgb="FF0070C0"/>
      </top>
      <bottom style="medium">
        <color rgb="FF0070C0"/>
      </bottom>
      <diagonal/>
    </border>
  </borders>
  <cellStyleXfs count="98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158">
    <xf numFmtId="0" fontId="0" fillId="0" borderId="0" xfId="0"/>
    <xf numFmtId="3" fontId="8" fillId="0" borderId="0" xfId="4" applyNumberFormat="1" applyFont="1"/>
    <xf numFmtId="0" fontId="8" fillId="0" borderId="0" xfId="4" applyFont="1"/>
    <xf numFmtId="0" fontId="9" fillId="0" borderId="0" xfId="4" applyFont="1"/>
    <xf numFmtId="3" fontId="9" fillId="0" borderId="0" xfId="4" applyNumberFormat="1" applyFont="1"/>
    <xf numFmtId="0" fontId="9" fillId="0" borderId="0" xfId="4" applyFont="1" applyBorder="1"/>
    <xf numFmtId="0" fontId="11" fillId="0" borderId="0" xfId="0" applyFont="1" applyAlignment="1">
      <alignment horizontal="left"/>
    </xf>
    <xf numFmtId="0" fontId="11" fillId="0" borderId="0" xfId="4" applyFont="1" applyAlignment="1">
      <alignment horizontal="left" indent="1"/>
    </xf>
    <xf numFmtId="0" fontId="13" fillId="0" borderId="0" xfId="4" applyFont="1" applyBorder="1"/>
    <xf numFmtId="3" fontId="13" fillId="0" borderId="0" xfId="4" applyNumberFormat="1" applyFont="1" applyBorder="1"/>
    <xf numFmtId="0" fontId="9" fillId="0" borderId="0" xfId="0" applyFont="1"/>
    <xf numFmtId="0" fontId="11" fillId="0" borderId="0" xfId="3" applyFont="1" applyAlignment="1">
      <alignment horizontal="left" indent="1"/>
    </xf>
    <xf numFmtId="0" fontId="10" fillId="0" borderId="0" xfId="3" applyFont="1"/>
    <xf numFmtId="0" fontId="10" fillId="0" borderId="0" xfId="3" applyFont="1" applyFill="1" applyBorder="1"/>
    <xf numFmtId="167" fontId="10" fillId="0" borderId="0" xfId="3" applyNumberFormat="1" applyFont="1" applyAlignment="1">
      <alignment horizontal="fill"/>
    </xf>
    <xf numFmtId="167" fontId="10" fillId="0" borderId="0" xfId="3" applyNumberFormat="1" applyFont="1" applyFill="1" applyBorder="1" applyAlignment="1">
      <alignment horizontal="fill"/>
    </xf>
    <xf numFmtId="167" fontId="10" fillId="0" borderId="0" xfId="3" applyNumberFormat="1" applyFont="1"/>
    <xf numFmtId="166" fontId="10" fillId="0" borderId="0" xfId="3" applyNumberFormat="1" applyFont="1" applyAlignment="1">
      <alignment horizontal="right"/>
    </xf>
    <xf numFmtId="0" fontId="10" fillId="0" borderId="0" xfId="3" applyFont="1" applyAlignment="1">
      <alignment wrapText="1"/>
    </xf>
    <xf numFmtId="0" fontId="9" fillId="0" borderId="0" xfId="3" applyFont="1" applyFill="1"/>
    <xf numFmtId="0" fontId="9" fillId="0" borderId="0" xfId="3" applyFont="1" applyFill="1" applyBorder="1"/>
    <xf numFmtId="167" fontId="13" fillId="0" borderId="0" xfId="3" applyNumberFormat="1" applyFont="1" applyFill="1" applyBorder="1" applyAlignment="1">
      <alignment horizontal="fill"/>
    </xf>
    <xf numFmtId="167" fontId="13" fillId="0" borderId="0" xfId="3" applyNumberFormat="1" applyFont="1" applyBorder="1" applyAlignment="1">
      <alignment horizontal="fill"/>
    </xf>
    <xf numFmtId="0" fontId="13" fillId="0" borderId="0" xfId="0" applyFont="1" applyBorder="1"/>
    <xf numFmtId="0" fontId="11" fillId="0" borderId="0" xfId="0" applyFont="1" applyAlignment="1">
      <alignment horizontal="left" indent="1"/>
    </xf>
    <xf numFmtId="0" fontId="11" fillId="0" borderId="0" xfId="0" applyFont="1" applyAlignment="1">
      <alignment horizontal="left" indent="2"/>
    </xf>
    <xf numFmtId="0" fontId="10" fillId="0" borderId="0" xfId="5" applyFont="1" applyFill="1"/>
    <xf numFmtId="166" fontId="10" fillId="0" borderId="0" xfId="5" applyNumberFormat="1" applyFont="1" applyAlignment="1">
      <alignment horizontal="right"/>
    </xf>
    <xf numFmtId="166" fontId="10" fillId="0" borderId="0" xfId="5" quotePrefix="1" applyNumberFormat="1" applyFont="1" applyAlignment="1">
      <alignment horizontal="left"/>
    </xf>
    <xf numFmtId="166" fontId="10" fillId="0" borderId="0" xfId="5" quotePrefix="1" applyNumberFormat="1" applyFont="1" applyAlignment="1">
      <alignment horizontal="right"/>
    </xf>
    <xf numFmtId="0" fontId="10" fillId="0" borderId="0" xfId="5" applyFont="1" applyFill="1" applyAlignment="1">
      <alignment wrapText="1"/>
    </xf>
    <xf numFmtId="0" fontId="9" fillId="0" borderId="0" xfId="5" applyFont="1" applyFill="1"/>
    <xf numFmtId="0" fontId="11" fillId="0" borderId="0" xfId="5" applyFont="1" applyFill="1" applyBorder="1"/>
    <xf numFmtId="0" fontId="13" fillId="0" borderId="0" xfId="5" applyFont="1" applyFill="1" applyBorder="1"/>
    <xf numFmtId="0" fontId="10" fillId="0" borderId="0" xfId="2" applyFont="1"/>
    <xf numFmtId="0" fontId="10" fillId="0" borderId="0" xfId="2" applyFont="1" applyBorder="1"/>
    <xf numFmtId="3" fontId="10" fillId="0" borderId="0" xfId="2" quotePrefix="1" applyNumberFormat="1" applyFont="1" applyAlignment="1">
      <alignment horizontal="right"/>
    </xf>
    <xf numFmtId="3" fontId="10" fillId="0" borderId="0" xfId="2" applyNumberFormat="1" applyFont="1"/>
    <xf numFmtId="3" fontId="10" fillId="0" borderId="0" xfId="2" applyNumberFormat="1" applyFont="1" applyBorder="1"/>
    <xf numFmtId="0" fontId="12" fillId="0" borderId="0" xfId="2" applyFont="1"/>
    <xf numFmtId="0" fontId="9" fillId="0" borderId="0" xfId="2" applyFont="1"/>
    <xf numFmtId="0" fontId="13" fillId="0" borderId="0" xfId="2" applyFont="1" applyBorder="1"/>
    <xf numFmtId="0" fontId="11" fillId="0" borderId="0" xfId="2" applyFont="1" applyAlignment="1">
      <alignment horizontal="left" indent="1"/>
    </xf>
    <xf numFmtId="0" fontId="15" fillId="0" borderId="0" xfId="4" applyFont="1"/>
    <xf numFmtId="0" fontId="9" fillId="0" borderId="0" xfId="4" applyFont="1" applyFill="1" applyBorder="1"/>
    <xf numFmtId="0" fontId="17" fillId="0" borderId="0" xfId="4" applyFont="1" applyFill="1"/>
    <xf numFmtId="0" fontId="9" fillId="0" borderId="3" xfId="4" applyFont="1" applyBorder="1"/>
    <xf numFmtId="3" fontId="9" fillId="0" borderId="3" xfId="4" applyNumberFormat="1" applyFont="1" applyBorder="1" applyAlignment="1">
      <alignment horizontal="right" wrapText="1"/>
    </xf>
    <xf numFmtId="0" fontId="9" fillId="0" borderId="3" xfId="4" applyFont="1" applyBorder="1" applyAlignment="1">
      <alignment horizontal="right" wrapText="1"/>
    </xf>
    <xf numFmtId="43" fontId="9" fillId="0" borderId="3" xfId="1" applyFont="1" applyBorder="1" applyAlignment="1">
      <alignment horizontal="right" wrapText="1"/>
    </xf>
    <xf numFmtId="3" fontId="9" fillId="0" borderId="0" xfId="4" applyNumberFormat="1" applyFont="1" applyBorder="1"/>
    <xf numFmtId="0" fontId="12" fillId="0" borderId="0" xfId="4" applyFont="1" applyBorder="1"/>
    <xf numFmtId="3" fontId="9" fillId="0" borderId="0" xfId="1" applyNumberFormat="1" applyFont="1" applyBorder="1" applyAlignment="1">
      <alignment horizontal="right"/>
    </xf>
    <xf numFmtId="165" fontId="9" fillId="0" borderId="0" xfId="1" applyNumberFormat="1" applyFont="1" applyBorder="1" applyAlignment="1">
      <alignment horizontal="right"/>
    </xf>
    <xf numFmtId="3" fontId="9" fillId="0" borderId="0" xfId="4" applyNumberFormat="1" applyFont="1" applyBorder="1" applyAlignment="1">
      <alignment horizontal="right"/>
    </xf>
    <xf numFmtId="164" fontId="9" fillId="0" borderId="0" xfId="1" applyNumberFormat="1" applyFont="1" applyBorder="1" applyAlignment="1">
      <alignment horizontal="right"/>
    </xf>
    <xf numFmtId="0" fontId="9" fillId="0" borderId="3" xfId="4" applyFont="1" applyBorder="1" applyAlignment="1">
      <alignment wrapText="1"/>
    </xf>
    <xf numFmtId="172" fontId="9" fillId="0" borderId="3" xfId="1" applyNumberFormat="1" applyFont="1" applyBorder="1" applyAlignment="1">
      <alignment horizontal="right"/>
    </xf>
    <xf numFmtId="165" fontId="9" fillId="0" borderId="3" xfId="1" applyNumberFormat="1" applyFont="1" applyBorder="1" applyAlignment="1">
      <alignment horizontal="right"/>
    </xf>
    <xf numFmtId="172" fontId="9" fillId="0" borderId="0" xfId="1" applyNumberFormat="1" applyFont="1" applyBorder="1" applyAlignment="1">
      <alignment horizontal="right"/>
    </xf>
    <xf numFmtId="0" fontId="12" fillId="0" borderId="0" xfId="4" applyFont="1"/>
    <xf numFmtId="3" fontId="9" fillId="0" borderId="0" xfId="0" applyNumberFormat="1" applyFont="1" applyAlignment="1">
      <alignment horizontal="right"/>
    </xf>
    <xf numFmtId="3" fontId="9" fillId="0" borderId="0" xfId="1" applyNumberFormat="1" applyFont="1" applyAlignment="1">
      <alignment horizontal="right"/>
    </xf>
    <xf numFmtId="3" fontId="9" fillId="0" borderId="0" xfId="3" applyNumberFormat="1" applyFont="1" applyAlignment="1">
      <alignment horizontal="right"/>
    </xf>
    <xf numFmtId="3" fontId="9" fillId="0" borderId="0" xfId="4" applyNumberFormat="1" applyFont="1" applyAlignment="1">
      <alignment horizontal="right"/>
    </xf>
    <xf numFmtId="164" fontId="9" fillId="0" borderId="0" xfId="1" applyNumberFormat="1" applyFont="1" applyAlignment="1">
      <alignment horizontal="right"/>
    </xf>
    <xf numFmtId="165" fontId="9" fillId="0" borderId="0" xfId="1" applyNumberFormat="1" applyFont="1" applyAlignment="1">
      <alignment horizontal="right"/>
    </xf>
    <xf numFmtId="172" fontId="9" fillId="0" borderId="3" xfId="3" applyNumberFormat="1" applyFont="1" applyBorder="1" applyAlignment="1">
      <alignment horizontal="right"/>
    </xf>
    <xf numFmtId="0" fontId="7" fillId="0" borderId="3" xfId="4" applyFont="1" applyFill="1" applyBorder="1"/>
    <xf numFmtId="0" fontId="17" fillId="0" borderId="3" xfId="4" applyFont="1" applyFill="1" applyBorder="1"/>
    <xf numFmtId="0" fontId="15" fillId="0" borderId="0" xfId="0" applyFont="1"/>
    <xf numFmtId="0" fontId="16" fillId="0" borderId="0" xfId="0" applyFont="1" applyFill="1"/>
    <xf numFmtId="0" fontId="17" fillId="0" borderId="0" xfId="0" applyFont="1" applyFill="1"/>
    <xf numFmtId="0" fontId="9" fillId="0" borderId="4" xfId="0" applyFont="1" applyBorder="1"/>
    <xf numFmtId="0" fontId="9" fillId="0" borderId="4" xfId="0" applyFont="1" applyBorder="1" applyAlignment="1">
      <alignment horizontal="right" wrapText="1"/>
    </xf>
    <xf numFmtId="0" fontId="12" fillId="0" borderId="0" xfId="0" applyFont="1" applyAlignment="1">
      <alignment horizontal="left"/>
    </xf>
    <xf numFmtId="170" fontId="12" fillId="0" borderId="0" xfId="0" applyNumberFormat="1" applyFont="1" applyAlignment="1">
      <alignment horizontal="right"/>
    </xf>
    <xf numFmtId="169" fontId="12" fillId="0" borderId="0" xfId="0" applyNumberFormat="1" applyFont="1"/>
    <xf numFmtId="0" fontId="9" fillId="0" borderId="0" xfId="0" applyFont="1" applyAlignment="1">
      <alignment horizontal="left"/>
    </xf>
    <xf numFmtId="170" fontId="9" fillId="0" borderId="0" xfId="0" applyNumberFormat="1" applyFont="1" applyAlignment="1">
      <alignment horizontal="right"/>
    </xf>
    <xf numFmtId="169" fontId="9" fillId="0" borderId="0" xfId="0" applyNumberFormat="1" applyFont="1"/>
    <xf numFmtId="0" fontId="9" fillId="0" borderId="0" xfId="0" applyFont="1" applyAlignment="1">
      <alignment horizontal="left" indent="1"/>
    </xf>
    <xf numFmtId="169" fontId="9" fillId="0" borderId="0" xfId="0" applyNumberFormat="1" applyFont="1" applyAlignment="1">
      <alignment horizontal="right"/>
    </xf>
    <xf numFmtId="0" fontId="9" fillId="0" borderId="0" xfId="4" applyFont="1" applyAlignment="1">
      <alignment horizontal="left" indent="1"/>
    </xf>
    <xf numFmtId="0" fontId="9" fillId="0" borderId="0" xfId="0" applyFont="1" applyBorder="1"/>
    <xf numFmtId="0" fontId="18" fillId="0" borderId="0" xfId="0" applyFont="1" applyFill="1"/>
    <xf numFmtId="0" fontId="9" fillId="0" borderId="3" xfId="0" applyFont="1" applyBorder="1" applyAlignment="1">
      <alignment horizontal="left" indent="1"/>
    </xf>
    <xf numFmtId="170" fontId="9" fillId="0" borderId="3" xfId="0" applyNumberFormat="1" applyFont="1" applyBorder="1" applyAlignment="1">
      <alignment horizontal="right"/>
    </xf>
    <xf numFmtId="169" fontId="9" fillId="0" borderId="3" xfId="0" applyNumberFormat="1" applyFont="1" applyBorder="1" applyAlignment="1">
      <alignment horizontal="right"/>
    </xf>
    <xf numFmtId="167" fontId="15" fillId="0" borderId="0" xfId="3" applyNumberFormat="1" applyFont="1"/>
    <xf numFmtId="166" fontId="17" fillId="0" borderId="1" xfId="3" applyNumberFormat="1" applyFont="1" applyFill="1" applyBorder="1" applyAlignment="1">
      <alignment horizontal="right"/>
    </xf>
    <xf numFmtId="166" fontId="12" fillId="0" borderId="0" xfId="3" applyNumberFormat="1" applyFont="1" applyFill="1" applyBorder="1" applyAlignment="1">
      <alignment horizontal="right"/>
    </xf>
    <xf numFmtId="0" fontId="9" fillId="0" borderId="3" xfId="3" applyFont="1" applyBorder="1" applyAlignment="1">
      <alignment vertical="center" wrapText="1"/>
    </xf>
    <xf numFmtId="0" fontId="9" fillId="0" borderId="3" xfId="3" applyFont="1" applyBorder="1" applyAlignment="1">
      <alignment horizontal="right" vertical="center" wrapText="1"/>
    </xf>
    <xf numFmtId="0" fontId="9" fillId="0" borderId="0" xfId="3" applyFont="1" applyFill="1" applyBorder="1" applyAlignment="1">
      <alignment horizontal="right" vertical="center" wrapText="1"/>
    </xf>
    <xf numFmtId="0" fontId="9" fillId="0" borderId="0" xfId="3" applyFont="1"/>
    <xf numFmtId="0" fontId="12" fillId="0" borderId="0" xfId="3" applyFont="1"/>
    <xf numFmtId="171" fontId="12" fillId="0" borderId="0" xfId="0" applyNumberFormat="1" applyFont="1" applyAlignment="1">
      <alignment horizontal="right"/>
    </xf>
    <xf numFmtId="171" fontId="9" fillId="0" borderId="0" xfId="0" applyNumberFormat="1" applyFont="1" applyAlignment="1">
      <alignment horizontal="right"/>
    </xf>
    <xf numFmtId="0" fontId="12" fillId="0" borderId="0" xfId="3" applyFont="1" applyAlignment="1">
      <alignment horizontal="left" indent="1"/>
    </xf>
    <xf numFmtId="0" fontId="12" fillId="0" borderId="0" xfId="3" applyFont="1" applyFill="1" applyBorder="1"/>
    <xf numFmtId="0" fontId="9" fillId="0" borderId="0" xfId="3" applyFont="1" applyAlignment="1">
      <alignment horizontal="left" indent="2"/>
    </xf>
    <xf numFmtId="0" fontId="9" fillId="0" borderId="0" xfId="0" applyFont="1" applyAlignment="1">
      <alignment horizontal="left" indent="2"/>
    </xf>
    <xf numFmtId="0" fontId="9" fillId="0" borderId="0" xfId="3" applyFont="1" applyAlignment="1">
      <alignment horizontal="left" indent="1"/>
    </xf>
    <xf numFmtId="0" fontId="9" fillId="0" borderId="0" xfId="0" applyFont="1" applyAlignment="1">
      <alignment horizontal="left" vertical="center" indent="2"/>
    </xf>
    <xf numFmtId="0" fontId="9" fillId="0" borderId="3" xfId="3" applyFont="1" applyBorder="1" applyAlignment="1">
      <alignment horizontal="left" indent="2"/>
    </xf>
    <xf numFmtId="171" fontId="9" fillId="0" borderId="3" xfId="0" applyNumberFormat="1" applyFont="1" applyBorder="1" applyAlignment="1">
      <alignment horizontal="right"/>
    </xf>
    <xf numFmtId="0" fontId="15" fillId="0" borderId="0" xfId="5" applyFont="1" applyFill="1"/>
    <xf numFmtId="0" fontId="9" fillId="0" borderId="4" xfId="5" applyFont="1" applyFill="1" applyBorder="1" applyAlignment="1">
      <alignment wrapText="1"/>
    </xf>
    <xf numFmtId="0" fontId="9" fillId="0" borderId="4" xfId="5" applyFont="1" applyFill="1" applyBorder="1" applyAlignment="1">
      <alignment horizontal="right" wrapText="1"/>
    </xf>
    <xf numFmtId="0" fontId="9" fillId="0" borderId="0" xfId="5" applyFont="1" applyAlignment="1">
      <alignment horizontal="fill"/>
    </xf>
    <xf numFmtId="0" fontId="12" fillId="0" borderId="0" xfId="5" applyFont="1" applyFill="1"/>
    <xf numFmtId="170" fontId="12" fillId="0" borderId="0" xfId="0" applyNumberFormat="1" applyFont="1" applyFill="1" applyAlignment="1">
      <alignment horizontal="right"/>
    </xf>
    <xf numFmtId="168" fontId="12" fillId="0" borderId="0" xfId="5" applyNumberFormat="1" applyFont="1" applyFill="1"/>
    <xf numFmtId="170" fontId="9" fillId="0" borderId="0" xfId="0" applyNumberFormat="1" applyFont="1" applyFill="1" applyAlignment="1">
      <alignment horizontal="right"/>
    </xf>
    <xf numFmtId="168" fontId="9" fillId="0" borderId="0" xfId="5" applyNumberFormat="1" applyFont="1" applyFill="1"/>
    <xf numFmtId="0" fontId="12" fillId="0" borderId="0" xfId="5" applyFont="1" applyFill="1" applyAlignment="1">
      <alignment horizontal="left" indent="1"/>
    </xf>
    <xf numFmtId="0" fontId="9" fillId="0" borderId="0" xfId="5" applyFont="1" applyFill="1" applyAlignment="1">
      <alignment horizontal="left" indent="2"/>
    </xf>
    <xf numFmtId="0" fontId="9" fillId="0" borderId="0" xfId="5" applyFont="1" applyFill="1" applyAlignment="1">
      <alignment horizontal="left" indent="1"/>
    </xf>
    <xf numFmtId="170" fontId="9" fillId="0" borderId="0" xfId="0" applyNumberFormat="1" applyFont="1"/>
    <xf numFmtId="0" fontId="9" fillId="0" borderId="3" xfId="5" applyFont="1" applyFill="1" applyBorder="1" applyAlignment="1">
      <alignment horizontal="left" indent="2"/>
    </xf>
    <xf numFmtId="170" fontId="9" fillId="0" borderId="3" xfId="0" applyNumberFormat="1" applyFont="1" applyFill="1" applyBorder="1" applyAlignment="1">
      <alignment horizontal="right"/>
    </xf>
    <xf numFmtId="168" fontId="9" fillId="0" borderId="3" xfId="5" applyNumberFormat="1" applyFont="1" applyFill="1" applyBorder="1"/>
    <xf numFmtId="0" fontId="15" fillId="0" borderId="0" xfId="2" applyFont="1"/>
    <xf numFmtId="0" fontId="14" fillId="0" borderId="0" xfId="2" applyFont="1"/>
    <xf numFmtId="0" fontId="9" fillId="0" borderId="0" xfId="2" applyFont="1" applyBorder="1" applyAlignment="1">
      <alignment horizontal="right" wrapText="1"/>
    </xf>
    <xf numFmtId="0" fontId="9" fillId="0" borderId="0" xfId="2" applyFont="1" applyBorder="1"/>
    <xf numFmtId="170" fontId="12" fillId="0" borderId="0" xfId="2" applyNumberFormat="1" applyFont="1" applyAlignment="1">
      <alignment horizontal="right"/>
    </xf>
    <xf numFmtId="171" fontId="12" fillId="0" borderId="0" xfId="2" applyNumberFormat="1" applyFont="1" applyAlignment="1">
      <alignment horizontal="right"/>
    </xf>
    <xf numFmtId="171" fontId="12" fillId="0" borderId="0" xfId="2" applyNumberFormat="1" applyFont="1" applyBorder="1" applyAlignment="1">
      <alignment horizontal="right"/>
    </xf>
    <xf numFmtId="170" fontId="12" fillId="0" borderId="0" xfId="2" applyNumberFormat="1" applyFont="1" applyBorder="1" applyAlignment="1">
      <alignment horizontal="right"/>
    </xf>
    <xf numFmtId="0" fontId="12" fillId="0" borderId="0" xfId="2" applyFont="1" applyAlignment="1">
      <alignment horizontal="left" indent="1"/>
    </xf>
    <xf numFmtId="0" fontId="9" fillId="0" borderId="0" xfId="2" applyFont="1" applyAlignment="1">
      <alignment horizontal="left" indent="2"/>
    </xf>
    <xf numFmtId="170" fontId="9" fillId="0" borderId="0" xfId="2" applyNumberFormat="1" applyFont="1" applyAlignment="1">
      <alignment horizontal="right"/>
    </xf>
    <xf numFmtId="171" fontId="9" fillId="0" borderId="0" xfId="2" applyNumberFormat="1" applyFont="1" applyAlignment="1">
      <alignment horizontal="right"/>
    </xf>
    <xf numFmtId="171" fontId="9" fillId="0" borderId="0" xfId="2" applyNumberFormat="1" applyFont="1" applyBorder="1" applyAlignment="1">
      <alignment horizontal="right"/>
    </xf>
    <xf numFmtId="170" fontId="9" fillId="0" borderId="0" xfId="2" applyNumberFormat="1" applyFont="1" applyBorder="1" applyAlignment="1">
      <alignment horizontal="right"/>
    </xf>
    <xf numFmtId="170" fontId="9" fillId="0" borderId="0" xfId="2" quotePrefix="1" applyNumberFormat="1" applyFont="1" applyAlignment="1">
      <alignment horizontal="right"/>
    </xf>
    <xf numFmtId="0" fontId="9" fillId="0" borderId="0" xfId="0" applyFont="1" applyFill="1" applyAlignment="1">
      <alignment horizontal="left" indent="2"/>
    </xf>
    <xf numFmtId="0" fontId="9" fillId="0" borderId="0" xfId="2" applyFont="1" applyAlignment="1">
      <alignment horizontal="left" indent="1"/>
    </xf>
    <xf numFmtId="171" fontId="9" fillId="0" borderId="0" xfId="2" quotePrefix="1" applyNumberFormat="1" applyFont="1" applyBorder="1" applyAlignment="1">
      <alignment horizontal="right"/>
    </xf>
    <xf numFmtId="0" fontId="9" fillId="0" borderId="4" xfId="2" applyFont="1" applyBorder="1" applyAlignment="1">
      <alignment horizontal="left"/>
    </xf>
    <xf numFmtId="0" fontId="9" fillId="0" borderId="4" xfId="2" applyFont="1" applyBorder="1" applyAlignment="1">
      <alignment horizontal="right" wrapText="1"/>
    </xf>
    <xf numFmtId="0" fontId="9" fillId="0" borderId="3" xfId="2" applyFont="1" applyBorder="1" applyAlignment="1">
      <alignment horizontal="left" indent="2"/>
    </xf>
    <xf numFmtId="170" fontId="9" fillId="0" borderId="3" xfId="2" applyNumberFormat="1" applyFont="1" applyBorder="1" applyAlignment="1">
      <alignment horizontal="right"/>
    </xf>
    <xf numFmtId="171" fontId="9" fillId="0" borderId="3" xfId="2" applyNumberFormat="1" applyFont="1" applyBorder="1" applyAlignment="1">
      <alignment horizontal="right"/>
    </xf>
    <xf numFmtId="0" fontId="14" fillId="0" borderId="0" xfId="4" applyFont="1"/>
    <xf numFmtId="0" fontId="9" fillId="0" borderId="0" xfId="4" applyFont="1" applyBorder="1" applyAlignment="1">
      <alignment horizontal="center" vertical="center" wrapText="1"/>
    </xf>
    <xf numFmtId="0" fontId="18" fillId="0" borderId="3" xfId="4" applyFont="1" applyFill="1" applyBorder="1" applyAlignment="1">
      <alignment horizontal="center"/>
    </xf>
    <xf numFmtId="0" fontId="16" fillId="0" borderId="3" xfId="4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/>
    </xf>
    <xf numFmtId="0" fontId="14" fillId="0" borderId="0" xfId="0" applyFont="1" applyAlignment="1"/>
    <xf numFmtId="166" fontId="9" fillId="0" borderId="1" xfId="3" applyNumberFormat="1" applyFont="1" applyBorder="1" applyAlignment="1">
      <alignment horizontal="right" wrapText="1"/>
    </xf>
    <xf numFmtId="0" fontId="9" fillId="0" borderId="3" xfId="0" applyFont="1" applyBorder="1" applyAlignment="1">
      <alignment horizontal="right" wrapText="1"/>
    </xf>
    <xf numFmtId="167" fontId="14" fillId="0" borderId="0" xfId="3" applyNumberFormat="1" applyFont="1"/>
    <xf numFmtId="166" fontId="18" fillId="0" borderId="2" xfId="3" applyNumberFormat="1" applyFont="1" applyFill="1" applyBorder="1" applyAlignment="1">
      <alignment horizontal="center" vertical="center"/>
    </xf>
    <xf numFmtId="0" fontId="14" fillId="0" borderId="0" xfId="5" applyFont="1" applyFill="1"/>
    <xf numFmtId="0" fontId="14" fillId="0" borderId="0" xfId="2" applyFont="1"/>
  </cellXfs>
  <cellStyles count="98">
    <cellStyle name="Comma" xfId="1" builtinId="3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Normal" xfId="0" builtinId="0"/>
    <cellStyle name="Normal_condofdwellcsd.xls" xfId="2" xr:uid="{00000000-0005-0000-0000-00005E000000}"/>
    <cellStyle name="Normal_fam size.xls 4" xfId="3" xr:uid="{00000000-0005-0000-0000-00005F000000}"/>
    <cellStyle name="Normal_T10 both.xls" xfId="4" xr:uid="{00000000-0005-0000-0000-000060000000}"/>
    <cellStyle name="Normal_Tenure.xls 3" xfId="5" xr:uid="{00000000-0005-0000-0000-000061000000}"/>
  </cellStyles>
  <dxfs count="1">
    <dxf>
      <font>
        <b/>
        <i val="0"/>
        <condense val="0"/>
        <extend val="0"/>
      </font>
    </dxf>
  </dxfs>
  <tableStyles count="0" defaultTableStyle="TableStyleMedium9" defaultPivotStyle="PivotStyleMedium4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9"/>
  <sheetViews>
    <sheetView tabSelected="1" workbookViewId="0">
      <selection sqref="A1:C1"/>
    </sheetView>
  </sheetViews>
  <sheetFormatPr defaultColWidth="8.7109375" defaultRowHeight="14.45" customHeight="1" x14ac:dyDescent="0.2"/>
  <cols>
    <col min="1" max="1" width="41.28515625" style="3" customWidth="1"/>
    <col min="2" max="2" width="11.7109375" style="4" customWidth="1"/>
    <col min="3" max="3" width="7.7109375" style="3" customWidth="1"/>
    <col min="4" max="4" width="11.7109375" style="4" customWidth="1"/>
    <col min="5" max="5" width="7.7109375" style="3" customWidth="1"/>
    <col min="6" max="6" width="10.7109375" style="4" customWidth="1"/>
    <col min="7" max="7" width="7.7109375" style="3" customWidth="1"/>
    <col min="8" max="8" width="10.7109375" style="4" customWidth="1"/>
    <col min="9" max="9" width="7.7109375" style="3" customWidth="1"/>
    <col min="10" max="10" width="10.7109375" style="4" customWidth="1"/>
    <col min="11" max="11" width="7.7109375" style="3" customWidth="1"/>
    <col min="12" max="12" width="10.7109375" style="4" customWidth="1"/>
    <col min="13" max="13" width="7.7109375" style="4" customWidth="1"/>
    <col min="14" max="14" width="10.7109375" style="4" customWidth="1"/>
    <col min="15" max="15" width="7.7109375" style="3" customWidth="1"/>
    <col min="16" max="16" width="10.7109375" style="3" customWidth="1"/>
    <col min="17" max="16384" width="8.7109375" style="3"/>
  </cols>
  <sheetData>
    <row r="1" spans="1:15" ht="15.75" customHeight="1" x14ac:dyDescent="0.3">
      <c r="A1" s="146" t="s">
        <v>88</v>
      </c>
      <c r="B1" s="146"/>
      <c r="C1" s="146"/>
      <c r="D1" s="1"/>
      <c r="E1" s="2"/>
      <c r="F1" s="1"/>
      <c r="G1" s="2"/>
      <c r="H1" s="1"/>
      <c r="I1" s="2"/>
      <c r="J1" s="1"/>
      <c r="K1" s="2"/>
      <c r="L1" s="1"/>
      <c r="M1" s="1"/>
      <c r="N1" s="1"/>
      <c r="O1" s="2"/>
    </row>
    <row r="2" spans="1:15" ht="15.75" customHeight="1" x14ac:dyDescent="0.25">
      <c r="A2" s="43" t="s">
        <v>125</v>
      </c>
      <c r="B2" s="1"/>
      <c r="C2" s="2"/>
      <c r="D2" s="1"/>
      <c r="E2" s="2"/>
      <c r="F2" s="1"/>
      <c r="G2" s="2"/>
      <c r="H2" s="1"/>
      <c r="I2" s="2"/>
      <c r="J2" s="1"/>
      <c r="K2" s="2"/>
      <c r="L2" s="1"/>
      <c r="M2" s="1"/>
      <c r="N2" s="1"/>
      <c r="O2" s="2"/>
    </row>
    <row r="3" spans="1:15" ht="14.45" customHeight="1" x14ac:dyDescent="0.2">
      <c r="O3" s="5"/>
    </row>
    <row r="4" spans="1:15" ht="14.45" customHeight="1" x14ac:dyDescent="0.2">
      <c r="O4" s="5"/>
    </row>
    <row r="5" spans="1:15" s="44" customFormat="1" ht="14.45" customHeight="1" thickBot="1" x14ac:dyDescent="0.3">
      <c r="A5" s="68"/>
      <c r="B5" s="148" t="s">
        <v>0</v>
      </c>
      <c r="C5" s="148"/>
      <c r="D5" s="148"/>
      <c r="E5" s="148"/>
      <c r="F5" s="148"/>
      <c r="G5" s="148"/>
      <c r="H5" s="148"/>
      <c r="I5" s="148"/>
      <c r="J5" s="148"/>
      <c r="K5" s="148"/>
      <c r="L5" s="148"/>
      <c r="M5" s="148"/>
      <c r="N5" s="148"/>
      <c r="O5" s="148"/>
    </row>
    <row r="6" spans="1:15" ht="28.9" customHeight="1" x14ac:dyDescent="0.2">
      <c r="B6" s="147" t="s">
        <v>1</v>
      </c>
      <c r="C6" s="147"/>
      <c r="D6" s="147" t="s">
        <v>2</v>
      </c>
      <c r="E6" s="147"/>
      <c r="F6" s="147" t="s">
        <v>7</v>
      </c>
      <c r="G6" s="147"/>
      <c r="H6" s="147" t="s">
        <v>114</v>
      </c>
      <c r="I6" s="147"/>
      <c r="J6" s="147" t="s">
        <v>123</v>
      </c>
      <c r="K6" s="147"/>
      <c r="L6" s="147" t="s">
        <v>116</v>
      </c>
      <c r="M6" s="147"/>
      <c r="N6" s="147" t="s">
        <v>8</v>
      </c>
      <c r="O6" s="147"/>
    </row>
    <row r="7" spans="1:15" ht="14.45" customHeight="1" thickBot="1" x14ac:dyDescent="0.25">
      <c r="A7" s="46" t="s">
        <v>9</v>
      </c>
      <c r="B7" s="47" t="s">
        <v>11</v>
      </c>
      <c r="C7" s="48" t="s">
        <v>10</v>
      </c>
      <c r="D7" s="47" t="s">
        <v>11</v>
      </c>
      <c r="E7" s="48" t="s">
        <v>10</v>
      </c>
      <c r="F7" s="47" t="s">
        <v>11</v>
      </c>
      <c r="G7" s="48" t="s">
        <v>10</v>
      </c>
      <c r="H7" s="47" t="s">
        <v>11</v>
      </c>
      <c r="I7" s="49" t="s">
        <v>10</v>
      </c>
      <c r="J7" s="47" t="s">
        <v>11</v>
      </c>
      <c r="K7" s="49" t="s">
        <v>10</v>
      </c>
      <c r="L7" s="47" t="s">
        <v>11</v>
      </c>
      <c r="M7" s="49" t="s">
        <v>10</v>
      </c>
      <c r="N7" s="47" t="s">
        <v>11</v>
      </c>
      <c r="O7" s="48" t="s">
        <v>10</v>
      </c>
    </row>
    <row r="8" spans="1:15" ht="14.45" customHeight="1" x14ac:dyDescent="0.2">
      <c r="A8" s="5"/>
      <c r="B8" s="50"/>
      <c r="C8" s="5"/>
      <c r="D8" s="50"/>
      <c r="E8" s="5"/>
      <c r="F8" s="50"/>
      <c r="G8" s="5"/>
      <c r="H8" s="50"/>
      <c r="I8" s="5"/>
      <c r="J8" s="50"/>
      <c r="K8" s="5"/>
      <c r="L8" s="50"/>
      <c r="M8" s="50"/>
      <c r="N8" s="50"/>
      <c r="O8" s="5"/>
    </row>
    <row r="9" spans="1:15" ht="14.45" customHeight="1" x14ac:dyDescent="0.2">
      <c r="A9" s="51" t="s">
        <v>12</v>
      </c>
      <c r="B9" s="52">
        <v>14700</v>
      </c>
      <c r="C9" s="53">
        <v>100</v>
      </c>
      <c r="D9" s="52">
        <v>8620</v>
      </c>
      <c r="E9" s="53">
        <v>100</v>
      </c>
      <c r="F9" s="52">
        <v>450</v>
      </c>
      <c r="G9" s="53">
        <v>100</v>
      </c>
      <c r="H9" s="52">
        <v>1530</v>
      </c>
      <c r="I9" s="53">
        <v>100</v>
      </c>
      <c r="J9" s="52">
        <v>2345</v>
      </c>
      <c r="K9" s="53">
        <v>100</v>
      </c>
      <c r="L9" s="52">
        <v>315</v>
      </c>
      <c r="M9" s="53">
        <v>100</v>
      </c>
      <c r="N9" s="52">
        <v>1440</v>
      </c>
      <c r="O9" s="53">
        <v>100</v>
      </c>
    </row>
    <row r="10" spans="1:15" ht="14.45" customHeight="1" x14ac:dyDescent="0.2">
      <c r="A10" s="5" t="s">
        <v>13</v>
      </c>
      <c r="B10" s="52">
        <v>3435</v>
      </c>
      <c r="C10" s="53">
        <v>23.367346938775508</v>
      </c>
      <c r="D10" s="52">
        <v>1290</v>
      </c>
      <c r="E10" s="53">
        <v>14.965197215777263</v>
      </c>
      <c r="F10" s="52">
        <v>120</v>
      </c>
      <c r="G10" s="53">
        <v>26.666666666666668</v>
      </c>
      <c r="H10" s="52">
        <v>415</v>
      </c>
      <c r="I10" s="53">
        <v>27.124183006535947</v>
      </c>
      <c r="J10" s="52">
        <v>975</v>
      </c>
      <c r="K10" s="53">
        <v>41.57782515991471</v>
      </c>
      <c r="L10" s="52">
        <v>225</v>
      </c>
      <c r="M10" s="53">
        <f>L10/L$9*100</f>
        <v>71.428571428571431</v>
      </c>
      <c r="N10" s="52">
        <v>410</v>
      </c>
      <c r="O10" s="53">
        <v>35.612535612535609</v>
      </c>
    </row>
    <row r="11" spans="1:15" ht="14.45" customHeight="1" x14ac:dyDescent="0.2">
      <c r="A11" s="5" t="s">
        <v>14</v>
      </c>
      <c r="B11" s="52">
        <v>4245</v>
      </c>
      <c r="C11" s="53">
        <v>28.877551020408166</v>
      </c>
      <c r="D11" s="52">
        <v>2385</v>
      </c>
      <c r="E11" s="53">
        <v>27.668213457076568</v>
      </c>
      <c r="F11" s="52">
        <v>160</v>
      </c>
      <c r="G11" s="53">
        <v>35.555555555555557</v>
      </c>
      <c r="H11" s="52">
        <v>405</v>
      </c>
      <c r="I11" s="53">
        <v>26.47058823529412</v>
      </c>
      <c r="J11" s="52">
        <v>725</v>
      </c>
      <c r="K11" s="53">
        <v>30.916844349680172</v>
      </c>
      <c r="L11" s="52">
        <v>45</v>
      </c>
      <c r="M11" s="53">
        <f t="shared" ref="M11:M12" si="0">L11/L$9*100</f>
        <v>14.285714285714285</v>
      </c>
      <c r="N11" s="52">
        <v>525</v>
      </c>
      <c r="O11" s="53">
        <v>32.763532763532766</v>
      </c>
    </row>
    <row r="12" spans="1:15" ht="14.45" customHeight="1" x14ac:dyDescent="0.2">
      <c r="A12" s="5" t="s">
        <v>15</v>
      </c>
      <c r="B12" s="52">
        <v>2665</v>
      </c>
      <c r="C12" s="53">
        <v>18.129251700680271</v>
      </c>
      <c r="D12" s="52">
        <v>1665</v>
      </c>
      <c r="E12" s="53">
        <v>19.315545243619489</v>
      </c>
      <c r="F12" s="52">
        <v>70</v>
      </c>
      <c r="G12" s="53">
        <v>15.555555555555555</v>
      </c>
      <c r="H12" s="52">
        <v>295</v>
      </c>
      <c r="I12" s="53">
        <v>19.281045751633989</v>
      </c>
      <c r="J12" s="52">
        <v>365</v>
      </c>
      <c r="K12" s="53">
        <v>15.565031982942431</v>
      </c>
      <c r="L12" s="52">
        <v>30</v>
      </c>
      <c r="M12" s="53">
        <f t="shared" si="0"/>
        <v>9.5238095238095237</v>
      </c>
      <c r="N12" s="52">
        <v>240</v>
      </c>
      <c r="O12" s="53">
        <v>15.384615384615385</v>
      </c>
    </row>
    <row r="13" spans="1:15" ht="14.45" customHeight="1" x14ac:dyDescent="0.2">
      <c r="A13" s="5" t="s">
        <v>16</v>
      </c>
      <c r="B13" s="52">
        <v>2385</v>
      </c>
      <c r="C13" s="53">
        <v>16.224489795918366</v>
      </c>
      <c r="D13" s="52">
        <v>1705</v>
      </c>
      <c r="E13" s="53">
        <v>19.779582366589327</v>
      </c>
      <c r="F13" s="52">
        <v>55</v>
      </c>
      <c r="G13" s="53">
        <v>12.222222222222221</v>
      </c>
      <c r="H13" s="52">
        <v>245</v>
      </c>
      <c r="I13" s="53">
        <v>16.013071895424837</v>
      </c>
      <c r="J13" s="52">
        <v>200</v>
      </c>
      <c r="K13" s="53">
        <v>8.5287846481876333</v>
      </c>
      <c r="L13" s="52" t="s">
        <v>124</v>
      </c>
      <c r="M13" s="53" t="s">
        <v>124</v>
      </c>
      <c r="N13" s="52">
        <v>180</v>
      </c>
      <c r="O13" s="53">
        <v>9.9715099715099722</v>
      </c>
    </row>
    <row r="14" spans="1:15" ht="14.45" customHeight="1" x14ac:dyDescent="0.2">
      <c r="A14" s="5" t="s">
        <v>115</v>
      </c>
      <c r="B14" s="52">
        <v>1970</v>
      </c>
      <c r="C14" s="53">
        <v>13.401360544217686</v>
      </c>
      <c r="D14" s="52">
        <v>1575</v>
      </c>
      <c r="E14" s="53">
        <v>18.271461716937353</v>
      </c>
      <c r="F14" s="52">
        <v>45</v>
      </c>
      <c r="G14" s="53">
        <v>10</v>
      </c>
      <c r="H14" s="52">
        <v>160</v>
      </c>
      <c r="I14" s="53">
        <v>10.457516339869281</v>
      </c>
      <c r="J14" s="52">
        <v>80</v>
      </c>
      <c r="K14" s="53">
        <v>3.4115138592750531</v>
      </c>
      <c r="L14" s="52" t="s">
        <v>124</v>
      </c>
      <c r="M14" s="53" t="s">
        <v>124</v>
      </c>
      <c r="N14" s="52">
        <v>110</v>
      </c>
      <c r="O14" s="53">
        <v>5.4131054131054128</v>
      </c>
    </row>
    <row r="15" spans="1:15" ht="14.45" customHeight="1" x14ac:dyDescent="0.2">
      <c r="A15" s="5"/>
      <c r="B15" s="54"/>
      <c r="C15" s="55"/>
      <c r="D15" s="52"/>
      <c r="E15" s="53"/>
      <c r="F15" s="52"/>
      <c r="G15" s="53"/>
      <c r="H15" s="52"/>
      <c r="I15" s="53"/>
      <c r="J15" s="52"/>
      <c r="K15" s="53"/>
      <c r="L15" s="52"/>
      <c r="M15" s="52"/>
      <c r="N15" s="52"/>
      <c r="O15" s="53"/>
    </row>
    <row r="16" spans="1:15" ht="14.45" customHeight="1" x14ac:dyDescent="0.2">
      <c r="A16" s="5" t="s">
        <v>17</v>
      </c>
      <c r="B16" s="52">
        <v>40800</v>
      </c>
      <c r="C16" s="53" t="s">
        <v>104</v>
      </c>
      <c r="D16" s="52">
        <v>27030</v>
      </c>
      <c r="E16" s="53" t="s">
        <v>104</v>
      </c>
      <c r="F16" s="52">
        <v>1120</v>
      </c>
      <c r="G16" s="53" t="s">
        <v>104</v>
      </c>
      <c r="H16" s="52">
        <v>3995</v>
      </c>
      <c r="I16" s="53" t="s">
        <v>104</v>
      </c>
      <c r="J16" s="52">
        <v>4770</v>
      </c>
      <c r="K16" s="53" t="s">
        <v>104</v>
      </c>
      <c r="L16" s="52">
        <v>480</v>
      </c>
      <c r="M16" s="53" t="s">
        <v>104</v>
      </c>
      <c r="N16" s="52">
        <v>3405</v>
      </c>
      <c r="O16" s="53" t="s">
        <v>104</v>
      </c>
    </row>
    <row r="17" spans="1:15" ht="14.45" customHeight="1" x14ac:dyDescent="0.2">
      <c r="A17" s="5"/>
      <c r="B17" s="54"/>
      <c r="C17" s="55"/>
      <c r="D17" s="52"/>
      <c r="E17" s="55"/>
      <c r="F17" s="52"/>
      <c r="G17" s="55"/>
      <c r="H17" s="52"/>
      <c r="I17" s="55"/>
      <c r="J17" s="52"/>
      <c r="K17" s="55"/>
      <c r="L17" s="52"/>
      <c r="M17" s="52"/>
      <c r="N17" s="52"/>
      <c r="O17" s="55"/>
    </row>
    <row r="18" spans="1:15" ht="14.45" customHeight="1" thickBot="1" x14ac:dyDescent="0.25">
      <c r="A18" s="56" t="s">
        <v>18</v>
      </c>
      <c r="B18" s="57">
        <v>2.8</v>
      </c>
      <c r="C18" s="58" t="s">
        <v>104</v>
      </c>
      <c r="D18" s="57">
        <v>3.1</v>
      </c>
      <c r="E18" s="58" t="s">
        <v>104</v>
      </c>
      <c r="F18" s="57">
        <v>2.5</v>
      </c>
      <c r="G18" s="58" t="s">
        <v>104</v>
      </c>
      <c r="H18" s="57">
        <v>2.6</v>
      </c>
      <c r="I18" s="58" t="s">
        <v>104</v>
      </c>
      <c r="J18" s="57">
        <v>2</v>
      </c>
      <c r="K18" s="58" t="s">
        <v>104</v>
      </c>
      <c r="L18" s="57">
        <v>1.5</v>
      </c>
      <c r="M18" s="58" t="s">
        <v>104</v>
      </c>
      <c r="N18" s="57">
        <v>2.3645833333333335</v>
      </c>
      <c r="O18" s="58" t="s">
        <v>104</v>
      </c>
    </row>
    <row r="19" spans="1:15" ht="14.45" customHeight="1" x14ac:dyDescent="0.2">
      <c r="B19" s="59"/>
      <c r="C19" s="59"/>
      <c r="D19" s="59"/>
      <c r="E19" s="59"/>
      <c r="F19" s="59"/>
      <c r="G19" s="59"/>
      <c r="H19" s="59"/>
      <c r="I19" s="59"/>
      <c r="J19" s="59"/>
      <c r="K19" s="59"/>
      <c r="L19" s="59"/>
      <c r="M19" s="59"/>
      <c r="N19" s="59"/>
      <c r="O19" s="59"/>
    </row>
    <row r="20" spans="1:15" ht="14.45" customHeight="1" x14ac:dyDescent="0.2">
      <c r="B20" s="50"/>
      <c r="C20" s="5"/>
      <c r="D20" s="50"/>
      <c r="E20" s="5"/>
      <c r="F20" s="50"/>
      <c r="G20" s="5"/>
      <c r="H20" s="50"/>
      <c r="I20" s="5"/>
      <c r="J20" s="50"/>
      <c r="K20" s="5"/>
      <c r="L20" s="50"/>
      <c r="M20" s="50"/>
      <c r="N20" s="50"/>
      <c r="O20" s="5"/>
    </row>
    <row r="21" spans="1:15" s="45" customFormat="1" ht="14.45" customHeight="1" thickBot="1" x14ac:dyDescent="0.3">
      <c r="A21" s="69"/>
      <c r="B21" s="149" t="s">
        <v>122</v>
      </c>
      <c r="C21" s="149"/>
      <c r="D21" s="149"/>
      <c r="E21" s="149"/>
      <c r="F21" s="149"/>
      <c r="G21" s="149"/>
      <c r="H21" s="149"/>
      <c r="I21" s="149"/>
      <c r="J21" s="149"/>
      <c r="K21" s="149"/>
      <c r="L21" s="149"/>
      <c r="M21" s="149"/>
      <c r="N21" s="149"/>
      <c r="O21" s="149"/>
    </row>
    <row r="22" spans="1:15" ht="28.9" customHeight="1" x14ac:dyDescent="0.2">
      <c r="B22" s="147" t="s">
        <v>1</v>
      </c>
      <c r="C22" s="147"/>
      <c r="D22" s="147" t="s">
        <v>2</v>
      </c>
      <c r="E22" s="147"/>
      <c r="F22" s="147" t="s">
        <v>7</v>
      </c>
      <c r="G22" s="147"/>
      <c r="H22" s="147" t="s">
        <v>114</v>
      </c>
      <c r="I22" s="147"/>
      <c r="J22" s="147" t="s">
        <v>123</v>
      </c>
      <c r="K22" s="147"/>
      <c r="L22" s="147" t="s">
        <v>116</v>
      </c>
      <c r="M22" s="147"/>
      <c r="N22" s="147" t="s">
        <v>8</v>
      </c>
      <c r="O22" s="147"/>
    </row>
    <row r="23" spans="1:15" ht="14.45" customHeight="1" thickBot="1" x14ac:dyDescent="0.25">
      <c r="A23" s="46" t="s">
        <v>9</v>
      </c>
      <c r="B23" s="47" t="s">
        <v>11</v>
      </c>
      <c r="C23" s="49" t="s">
        <v>10</v>
      </c>
      <c r="D23" s="47" t="s">
        <v>11</v>
      </c>
      <c r="E23" s="49" t="s">
        <v>10</v>
      </c>
      <c r="F23" s="47" t="s">
        <v>11</v>
      </c>
      <c r="G23" s="48" t="s">
        <v>10</v>
      </c>
      <c r="H23" s="47" t="s">
        <v>11</v>
      </c>
      <c r="I23" s="49" t="s">
        <v>10</v>
      </c>
      <c r="J23" s="47" t="s">
        <v>11</v>
      </c>
      <c r="K23" s="49" t="s">
        <v>10</v>
      </c>
      <c r="L23" s="47" t="s">
        <v>11</v>
      </c>
      <c r="M23" s="49" t="s">
        <v>10</v>
      </c>
      <c r="N23" s="47" t="s">
        <v>11</v>
      </c>
      <c r="O23" s="49" t="s">
        <v>10</v>
      </c>
    </row>
    <row r="25" spans="1:15" ht="14.45" customHeight="1" x14ac:dyDescent="0.2">
      <c r="A25" s="60" t="s">
        <v>12</v>
      </c>
      <c r="B25" s="61">
        <v>13319250</v>
      </c>
      <c r="C25" s="53">
        <v>100</v>
      </c>
      <c r="D25" s="62">
        <v>7327785</v>
      </c>
      <c r="E25" s="53">
        <v>100</v>
      </c>
      <c r="F25" s="62">
        <v>183790</v>
      </c>
      <c r="G25" s="53">
        <v>100</v>
      </c>
      <c r="H25" s="62">
        <v>799795</v>
      </c>
      <c r="I25" s="53">
        <v>100</v>
      </c>
      <c r="J25" s="62">
        <v>2391160</v>
      </c>
      <c r="K25" s="53">
        <v>100</v>
      </c>
      <c r="L25" s="62">
        <v>1234715</v>
      </c>
      <c r="M25" s="53">
        <v>100</v>
      </c>
      <c r="N25" s="52">
        <v>1382005</v>
      </c>
      <c r="O25" s="53">
        <v>100</v>
      </c>
    </row>
    <row r="26" spans="1:15" ht="14.45" customHeight="1" x14ac:dyDescent="0.2">
      <c r="A26" s="3" t="s">
        <v>13</v>
      </c>
      <c r="B26" s="63">
        <v>3662800</v>
      </c>
      <c r="C26" s="53">
        <f>B26/B$25*100</f>
        <v>27.500046924564071</v>
      </c>
      <c r="D26" s="62">
        <v>1184435</v>
      </c>
      <c r="E26" s="53">
        <f>D26/D$25*100</f>
        <v>16.163615608263616</v>
      </c>
      <c r="F26" s="62">
        <v>62325</v>
      </c>
      <c r="G26" s="53">
        <f>F26/F$25*100</f>
        <v>33.910985363730347</v>
      </c>
      <c r="H26" s="62">
        <v>195190</v>
      </c>
      <c r="I26" s="53">
        <f>H26/H$25*100</f>
        <v>24.405003782219193</v>
      </c>
      <c r="J26" s="62">
        <v>1230250</v>
      </c>
      <c r="K26" s="53">
        <f>J26/J$25*100</f>
        <v>51.449923886314593</v>
      </c>
      <c r="L26" s="62">
        <v>633635</v>
      </c>
      <c r="M26" s="53">
        <f>L26/L$25*100</f>
        <v>51.318320422121701</v>
      </c>
      <c r="N26" s="52">
        <v>356965</v>
      </c>
      <c r="O26" s="53">
        <f>N26/N$25*100</f>
        <v>25.829501340443777</v>
      </c>
    </row>
    <row r="27" spans="1:15" ht="14.45" customHeight="1" x14ac:dyDescent="0.2">
      <c r="A27" s="3" t="s">
        <v>14</v>
      </c>
      <c r="B27" s="63">
        <v>4536175</v>
      </c>
      <c r="C27" s="53">
        <f t="shared" ref="C27" si="1">B27/B$25*100</f>
        <v>34.057285507817632</v>
      </c>
      <c r="D27" s="62">
        <v>2660950</v>
      </c>
      <c r="E27" s="53">
        <f t="shared" ref="E27" si="2">D27/D$25*100</f>
        <v>36.313156021908391</v>
      </c>
      <c r="F27" s="62">
        <v>72870</v>
      </c>
      <c r="G27" s="53">
        <f t="shared" ref="G27" si="3">F27/F$25*100</f>
        <v>39.648511888568478</v>
      </c>
      <c r="H27" s="62">
        <v>255605</v>
      </c>
      <c r="I27" s="53">
        <f t="shared" ref="I27" si="4">H27/H$25*100</f>
        <v>31.958814446201838</v>
      </c>
      <c r="J27" s="62">
        <v>726400</v>
      </c>
      <c r="K27" s="53">
        <f t="shared" ref="K27" si="5">J27/J$25*100</f>
        <v>30.37856103313873</v>
      </c>
      <c r="L27" s="62">
        <v>377220</v>
      </c>
      <c r="M27" s="53">
        <f t="shared" ref="M27:M30" si="6">L27/L$25*100</f>
        <v>30.551179826923626</v>
      </c>
      <c r="N27" s="52">
        <v>443130</v>
      </c>
      <c r="O27" s="53">
        <f t="shared" ref="O27" si="7">N27/N$25*100</f>
        <v>32.064283414314708</v>
      </c>
    </row>
    <row r="28" spans="1:15" ht="14.45" customHeight="1" x14ac:dyDescent="0.2">
      <c r="A28" s="3" t="s">
        <v>15</v>
      </c>
      <c r="B28" s="63">
        <v>2086205</v>
      </c>
      <c r="C28" s="53">
        <f t="shared" ref="C28" si="8">B28/B$25*100</f>
        <v>15.663081629971657</v>
      </c>
      <c r="D28" s="62">
        <v>1295100</v>
      </c>
      <c r="E28" s="53">
        <f t="shared" ref="E28" si="9">D28/D$25*100</f>
        <v>17.673826401839026</v>
      </c>
      <c r="F28" s="62">
        <v>24400</v>
      </c>
      <c r="G28" s="53">
        <f t="shared" ref="G28" si="10">F28/F$25*100</f>
        <v>13.27602154633005</v>
      </c>
      <c r="H28" s="62">
        <v>161115</v>
      </c>
      <c r="I28" s="53">
        <f t="shared" ref="I28" si="11">H28/H$25*100</f>
        <v>20.144537037615891</v>
      </c>
      <c r="J28" s="62">
        <v>242420</v>
      </c>
      <c r="K28" s="53">
        <f t="shared" ref="K28" si="12">J28/J$25*100</f>
        <v>10.138175613509761</v>
      </c>
      <c r="L28" s="62">
        <v>119790</v>
      </c>
      <c r="M28" s="53">
        <f t="shared" si="6"/>
        <v>9.7018340264757459</v>
      </c>
      <c r="N28" s="52">
        <v>243380</v>
      </c>
      <c r="O28" s="53">
        <f t="shared" ref="O28" si="13">N28/N$25*100</f>
        <v>17.610645402874809</v>
      </c>
    </row>
    <row r="29" spans="1:15" ht="14.45" customHeight="1" x14ac:dyDescent="0.2">
      <c r="A29" s="3" t="s">
        <v>16</v>
      </c>
      <c r="B29" s="63">
        <v>1927225</v>
      </c>
      <c r="C29" s="53">
        <f t="shared" ref="C29" si="14">B29/B$25*100</f>
        <v>14.469470878615537</v>
      </c>
      <c r="D29" s="62">
        <v>1389755</v>
      </c>
      <c r="E29" s="53">
        <f t="shared" ref="E29" si="15">D29/D$25*100</f>
        <v>18.965553710978149</v>
      </c>
      <c r="F29" s="62">
        <v>15480</v>
      </c>
      <c r="G29" s="53">
        <f t="shared" ref="G29" si="16">F29/F$25*100</f>
        <v>8.4226562925077531</v>
      </c>
      <c r="H29" s="62">
        <v>119930</v>
      </c>
      <c r="I29" s="53">
        <f t="shared" ref="I29" si="17">H29/H$25*100</f>
        <v>14.995092492451189</v>
      </c>
      <c r="J29" s="62">
        <v>127440</v>
      </c>
      <c r="K29" s="53">
        <f t="shared" ref="K29" si="18">J29/J$25*100</f>
        <v>5.3296308068050653</v>
      </c>
      <c r="L29" s="62">
        <v>68385</v>
      </c>
      <c r="M29" s="53">
        <f t="shared" si="6"/>
        <v>5.538525084736154</v>
      </c>
      <c r="N29" s="52">
        <v>206235</v>
      </c>
      <c r="O29" s="53">
        <f t="shared" ref="O29" si="19">N29/N$25*100</f>
        <v>14.922883781173004</v>
      </c>
    </row>
    <row r="30" spans="1:15" ht="14.45" customHeight="1" x14ac:dyDescent="0.2">
      <c r="A30" s="3" t="s">
        <v>115</v>
      </c>
      <c r="B30" s="63">
        <v>1106845</v>
      </c>
      <c r="C30" s="53">
        <f t="shared" ref="C30" si="20">B30/B$25*100</f>
        <v>8.3101150590311015</v>
      </c>
      <c r="D30" s="62">
        <v>797545</v>
      </c>
      <c r="E30" s="53">
        <f t="shared" ref="E30" si="21">D30/D$25*100</f>
        <v>10.883848257010815</v>
      </c>
      <c r="F30" s="62">
        <v>8725</v>
      </c>
      <c r="G30" s="53">
        <f t="shared" ref="G30" si="22">F30/F$25*100</f>
        <v>4.7472659013003975</v>
      </c>
      <c r="H30" s="62">
        <v>67955</v>
      </c>
      <c r="I30" s="53">
        <f t="shared" ref="I30" si="23">H30/H$25*100</f>
        <v>8.4965522415118873</v>
      </c>
      <c r="J30" s="62">
        <v>64650</v>
      </c>
      <c r="K30" s="53">
        <f t="shared" ref="K30" si="24">J30/J$25*100</f>
        <v>2.7037086602318539</v>
      </c>
      <c r="L30" s="62">
        <v>35685</v>
      </c>
      <c r="M30" s="53">
        <f t="shared" si="6"/>
        <v>2.8901406397427749</v>
      </c>
      <c r="N30" s="52">
        <v>132285</v>
      </c>
      <c r="O30" s="53">
        <f t="shared" ref="O30" si="25">N30/N$25*100</f>
        <v>9.5719624748101495</v>
      </c>
    </row>
    <row r="31" spans="1:15" ht="14.45" customHeight="1" x14ac:dyDescent="0.2">
      <c r="B31" s="64"/>
      <c r="C31" s="65"/>
      <c r="D31" s="62"/>
      <c r="E31" s="66"/>
      <c r="F31" s="62"/>
      <c r="G31" s="66"/>
      <c r="H31" s="62"/>
      <c r="I31" s="66"/>
      <c r="J31" s="62"/>
      <c r="K31" s="66"/>
      <c r="L31" s="62"/>
      <c r="M31" s="62"/>
      <c r="N31" s="52"/>
      <c r="O31" s="66"/>
    </row>
    <row r="32" spans="1:15" ht="14.45" customHeight="1" x14ac:dyDescent="0.2">
      <c r="A32" s="3" t="s">
        <v>17</v>
      </c>
      <c r="B32" s="61">
        <v>32852320</v>
      </c>
      <c r="C32" s="66" t="s">
        <v>104</v>
      </c>
      <c r="D32" s="62">
        <v>20373290</v>
      </c>
      <c r="E32" s="66" t="s">
        <v>104</v>
      </c>
      <c r="F32" s="62">
        <v>391830</v>
      </c>
      <c r="G32" s="66" t="s">
        <v>104</v>
      </c>
      <c r="H32" s="62">
        <v>2047815</v>
      </c>
      <c r="I32" s="66" t="s">
        <v>104</v>
      </c>
      <c r="J32" s="62">
        <v>4276620</v>
      </c>
      <c r="K32" s="66" t="s">
        <v>104</v>
      </c>
      <c r="L32" s="62">
        <v>2216805</v>
      </c>
      <c r="M32" s="62"/>
      <c r="N32" s="52">
        <v>3545960</v>
      </c>
      <c r="O32" s="66" t="s">
        <v>104</v>
      </c>
    </row>
    <row r="33" spans="1:15" ht="14.45" customHeight="1" x14ac:dyDescent="0.2">
      <c r="B33" s="64"/>
      <c r="C33" s="65"/>
      <c r="D33" s="62"/>
      <c r="E33" s="65"/>
      <c r="F33" s="62"/>
      <c r="G33" s="65"/>
      <c r="H33" s="62"/>
      <c r="I33" s="65"/>
      <c r="J33" s="62"/>
      <c r="K33" s="65"/>
      <c r="L33" s="62"/>
      <c r="M33" s="62"/>
      <c r="N33" s="62"/>
      <c r="O33" s="65"/>
    </row>
    <row r="34" spans="1:15" ht="14.45" customHeight="1" thickBot="1" x14ac:dyDescent="0.25">
      <c r="A34" s="56" t="s">
        <v>18</v>
      </c>
      <c r="B34" s="67">
        <v>2.5</v>
      </c>
      <c r="C34" s="58" t="s">
        <v>104</v>
      </c>
      <c r="D34" s="57">
        <v>2.8</v>
      </c>
      <c r="E34" s="58" t="s">
        <v>104</v>
      </c>
      <c r="F34" s="57">
        <v>2.1</v>
      </c>
      <c r="G34" s="58" t="s">
        <v>104</v>
      </c>
      <c r="H34" s="57">
        <v>2.6</v>
      </c>
      <c r="I34" s="58" t="s">
        <v>104</v>
      </c>
      <c r="J34" s="57">
        <v>1.8</v>
      </c>
      <c r="K34" s="58" t="s">
        <v>104</v>
      </c>
      <c r="L34" s="57">
        <v>1.8</v>
      </c>
      <c r="M34" s="57"/>
      <c r="N34" s="57">
        <v>2.5658083726180441</v>
      </c>
      <c r="O34" s="58" t="s">
        <v>104</v>
      </c>
    </row>
    <row r="35" spans="1:15" ht="14.45" customHeight="1" x14ac:dyDescent="0.25">
      <c r="A35" s="8"/>
      <c r="B35" s="9"/>
      <c r="C35" s="8"/>
      <c r="D35" s="9"/>
      <c r="E35" s="8"/>
      <c r="F35" s="9"/>
      <c r="G35" s="8"/>
      <c r="H35" s="9"/>
      <c r="I35" s="8"/>
      <c r="J35" s="9"/>
      <c r="K35" s="8"/>
      <c r="L35" s="9"/>
      <c r="M35" s="9"/>
      <c r="N35" s="9"/>
      <c r="O35" s="8"/>
    </row>
    <row r="36" spans="1:15" ht="14.45" customHeight="1" x14ac:dyDescent="0.2">
      <c r="A36" s="6" t="s">
        <v>89</v>
      </c>
    </row>
    <row r="37" spans="1:15" ht="14.45" customHeight="1" x14ac:dyDescent="0.2">
      <c r="A37" s="7" t="s">
        <v>103</v>
      </c>
    </row>
    <row r="38" spans="1:15" ht="14.45" customHeight="1" x14ac:dyDescent="0.2">
      <c r="A38" s="7" t="s">
        <v>90</v>
      </c>
    </row>
    <row r="39" spans="1:15" ht="14.45" customHeight="1" x14ac:dyDescent="0.2">
      <c r="A39" s="11" t="s">
        <v>120</v>
      </c>
    </row>
  </sheetData>
  <mergeCells count="17">
    <mergeCell ref="B21:O21"/>
    <mergeCell ref="B22:C22"/>
    <mergeCell ref="D22:E22"/>
    <mergeCell ref="F22:G22"/>
    <mergeCell ref="N22:O22"/>
    <mergeCell ref="H22:I22"/>
    <mergeCell ref="J22:K22"/>
    <mergeCell ref="L22:M22"/>
    <mergeCell ref="A1:C1"/>
    <mergeCell ref="F6:G6"/>
    <mergeCell ref="N6:O6"/>
    <mergeCell ref="B6:C6"/>
    <mergeCell ref="B5:O5"/>
    <mergeCell ref="D6:E6"/>
    <mergeCell ref="H6:I6"/>
    <mergeCell ref="J6:K6"/>
    <mergeCell ref="L6:M6"/>
  </mergeCells>
  <phoneticPr fontId="3"/>
  <pageMargins left="0.5" right="0.5" top="0.75" bottom="0.75" header="0.5" footer="0.5"/>
  <pageSetup scale="75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43"/>
  <sheetViews>
    <sheetView workbookViewId="0">
      <selection sqref="A1:E1"/>
    </sheetView>
  </sheetViews>
  <sheetFormatPr defaultColWidth="11.5703125" defaultRowHeight="14.45" customHeight="1" x14ac:dyDescent="0.2"/>
  <cols>
    <col min="1" max="1" width="32.42578125" style="10" customWidth="1"/>
    <col min="2" max="7" width="11.5703125" style="10"/>
    <col min="8" max="8" width="12.7109375" style="10" customWidth="1"/>
    <col min="9" max="9" width="15.7109375" style="10" customWidth="1"/>
    <col min="10" max="16384" width="11.5703125" style="10"/>
  </cols>
  <sheetData>
    <row r="1" spans="1:9" ht="17.25" customHeight="1" x14ac:dyDescent="0.3">
      <c r="A1" s="151" t="s">
        <v>101</v>
      </c>
      <c r="B1" s="151"/>
      <c r="C1" s="151"/>
      <c r="D1" s="151"/>
      <c r="E1" s="151"/>
    </row>
    <row r="2" spans="1:9" ht="17.25" customHeight="1" x14ac:dyDescent="0.25">
      <c r="A2" s="70" t="s">
        <v>121</v>
      </c>
    </row>
    <row r="5" spans="1:9" s="72" customFormat="1" ht="14.45" customHeight="1" thickBot="1" x14ac:dyDescent="0.3">
      <c r="A5" s="71"/>
      <c r="B5" s="150" t="s">
        <v>0</v>
      </c>
      <c r="C5" s="150"/>
      <c r="D5" s="150"/>
      <c r="E5" s="150"/>
      <c r="F5" s="150"/>
      <c r="G5" s="150"/>
      <c r="H5" s="150"/>
      <c r="I5" s="150"/>
    </row>
    <row r="6" spans="1:9" ht="43.9" customHeight="1" thickBot="1" x14ac:dyDescent="0.25">
      <c r="A6" s="73"/>
      <c r="B6" s="74" t="s">
        <v>1</v>
      </c>
      <c r="C6" s="74" t="s">
        <v>13</v>
      </c>
      <c r="D6" s="74" t="s">
        <v>14</v>
      </c>
      <c r="E6" s="74" t="s">
        <v>15</v>
      </c>
      <c r="F6" s="74" t="s">
        <v>16</v>
      </c>
      <c r="G6" s="74" t="s">
        <v>99</v>
      </c>
      <c r="H6" s="74" t="s">
        <v>100</v>
      </c>
      <c r="I6" s="74" t="s">
        <v>85</v>
      </c>
    </row>
    <row r="8" spans="1:9" ht="14.45" customHeight="1" x14ac:dyDescent="0.2">
      <c r="A8" s="75" t="s">
        <v>20</v>
      </c>
      <c r="B8" s="76">
        <v>14700</v>
      </c>
      <c r="C8" s="76">
        <v>3430</v>
      </c>
      <c r="D8" s="76">
        <v>4250</v>
      </c>
      <c r="E8" s="76">
        <v>2665</v>
      </c>
      <c r="F8" s="76">
        <v>2385</v>
      </c>
      <c r="G8" s="76">
        <v>1970</v>
      </c>
      <c r="H8" s="76">
        <v>40800</v>
      </c>
      <c r="I8" s="77">
        <v>2.8</v>
      </c>
    </row>
    <row r="9" spans="1:9" ht="14.45" customHeight="1" x14ac:dyDescent="0.2">
      <c r="A9" s="78"/>
      <c r="B9" s="79"/>
      <c r="C9" s="79"/>
      <c r="D9" s="79"/>
      <c r="E9" s="79"/>
      <c r="F9" s="79"/>
      <c r="G9" s="79"/>
      <c r="H9" s="79"/>
      <c r="I9" s="80"/>
    </row>
    <row r="10" spans="1:9" ht="14.45" customHeight="1" x14ac:dyDescent="0.2">
      <c r="A10" s="81" t="s">
        <v>94</v>
      </c>
      <c r="B10" s="79">
        <v>13115</v>
      </c>
      <c r="C10" s="79">
        <v>3430</v>
      </c>
      <c r="D10" s="79">
        <v>4080</v>
      </c>
      <c r="E10" s="79">
        <v>2385</v>
      </c>
      <c r="F10" s="79">
        <v>2055</v>
      </c>
      <c r="G10" s="79">
        <v>1165</v>
      </c>
      <c r="H10" s="79">
        <v>33230</v>
      </c>
      <c r="I10" s="82">
        <v>2.5</v>
      </c>
    </row>
    <row r="11" spans="1:9" ht="14.45" customHeight="1" x14ac:dyDescent="0.2">
      <c r="A11" s="81" t="s">
        <v>95</v>
      </c>
      <c r="B11" s="79">
        <v>1585</v>
      </c>
      <c r="C11" s="79">
        <v>0</v>
      </c>
      <c r="D11" s="79">
        <v>170</v>
      </c>
      <c r="E11" s="79">
        <v>280</v>
      </c>
      <c r="F11" s="79">
        <v>330</v>
      </c>
      <c r="G11" s="79">
        <v>800</v>
      </c>
      <c r="H11" s="79">
        <v>7570</v>
      </c>
      <c r="I11" s="82">
        <v>4.8</v>
      </c>
    </row>
    <row r="12" spans="1:9" ht="14.45" customHeight="1" x14ac:dyDescent="0.2">
      <c r="A12" s="81" t="s">
        <v>96</v>
      </c>
      <c r="B12" s="79">
        <v>1230</v>
      </c>
      <c r="C12" s="79">
        <v>0</v>
      </c>
      <c r="D12" s="79">
        <v>170</v>
      </c>
      <c r="E12" s="79">
        <v>255</v>
      </c>
      <c r="F12" s="79">
        <v>290</v>
      </c>
      <c r="G12" s="79">
        <v>520</v>
      </c>
      <c r="H12" s="79">
        <v>5280</v>
      </c>
      <c r="I12" s="82">
        <v>4.3</v>
      </c>
    </row>
    <row r="13" spans="1:9" ht="14.45" customHeight="1" x14ac:dyDescent="0.2">
      <c r="A13" s="81" t="s">
        <v>97</v>
      </c>
      <c r="B13" s="79">
        <v>235</v>
      </c>
      <c r="C13" s="79">
        <v>0</v>
      </c>
      <c r="D13" s="79">
        <v>10</v>
      </c>
      <c r="E13" s="79">
        <v>20</v>
      </c>
      <c r="F13" s="79">
        <v>35</v>
      </c>
      <c r="G13" s="79">
        <v>170</v>
      </c>
      <c r="H13" s="79">
        <v>1360</v>
      </c>
      <c r="I13" s="82">
        <v>5.8</v>
      </c>
    </row>
    <row r="14" spans="1:9" ht="14.45" customHeight="1" thickBot="1" x14ac:dyDescent="0.25">
      <c r="A14" s="86" t="s">
        <v>98</v>
      </c>
      <c r="B14" s="87">
        <v>120</v>
      </c>
      <c r="C14" s="87">
        <v>0</v>
      </c>
      <c r="D14" s="87">
        <v>0</v>
      </c>
      <c r="E14" s="87">
        <v>0</v>
      </c>
      <c r="F14" s="87">
        <v>10</v>
      </c>
      <c r="G14" s="87">
        <v>110</v>
      </c>
      <c r="H14" s="87">
        <v>930</v>
      </c>
      <c r="I14" s="88">
        <v>7.8</v>
      </c>
    </row>
    <row r="15" spans="1:9" ht="14.45" customHeight="1" x14ac:dyDescent="0.2">
      <c r="A15" s="84"/>
      <c r="B15" s="84"/>
      <c r="C15" s="84"/>
      <c r="D15" s="84"/>
      <c r="E15" s="84"/>
      <c r="F15" s="84"/>
      <c r="G15" s="84"/>
      <c r="H15" s="84"/>
      <c r="I15" s="84"/>
    </row>
    <row r="16" spans="1:9" ht="14.45" customHeight="1" x14ac:dyDescent="0.2">
      <c r="A16" s="83"/>
    </row>
    <row r="17" spans="1:9" s="72" customFormat="1" ht="14.45" customHeight="1" thickBot="1" x14ac:dyDescent="0.25">
      <c r="A17" s="85"/>
      <c r="B17" s="150" t="s">
        <v>60</v>
      </c>
      <c r="C17" s="150"/>
      <c r="D17" s="150"/>
      <c r="E17" s="150"/>
      <c r="F17" s="150"/>
      <c r="G17" s="150"/>
      <c r="H17" s="150"/>
      <c r="I17" s="150"/>
    </row>
    <row r="18" spans="1:9" ht="43.15" customHeight="1" thickBot="1" x14ac:dyDescent="0.25">
      <c r="A18" s="73"/>
      <c r="B18" s="74" t="s">
        <v>1</v>
      </c>
      <c r="C18" s="74" t="s">
        <v>13</v>
      </c>
      <c r="D18" s="74" t="s">
        <v>14</v>
      </c>
      <c r="E18" s="74" t="s">
        <v>15</v>
      </c>
      <c r="F18" s="74" t="s">
        <v>16</v>
      </c>
      <c r="G18" s="74" t="s">
        <v>99</v>
      </c>
      <c r="H18" s="74" t="s">
        <v>100</v>
      </c>
      <c r="I18" s="74" t="s">
        <v>85</v>
      </c>
    </row>
    <row r="20" spans="1:9" ht="14.45" customHeight="1" x14ac:dyDescent="0.2">
      <c r="A20" s="75" t="s">
        <v>20</v>
      </c>
      <c r="B20" s="76">
        <v>6935</v>
      </c>
      <c r="C20" s="76">
        <v>1490</v>
      </c>
      <c r="D20" s="76">
        <v>2110</v>
      </c>
      <c r="E20" s="76">
        <v>1320</v>
      </c>
      <c r="F20" s="76">
        <v>1270</v>
      </c>
      <c r="G20" s="76">
        <v>740</v>
      </c>
      <c r="H20" s="76">
        <v>18830</v>
      </c>
      <c r="I20" s="77">
        <v>2.7</v>
      </c>
    </row>
    <row r="21" spans="1:9" ht="14.45" customHeight="1" x14ac:dyDescent="0.2">
      <c r="A21" s="78"/>
      <c r="B21" s="79"/>
      <c r="C21" s="79"/>
      <c r="D21" s="79"/>
      <c r="E21" s="79"/>
      <c r="F21" s="79"/>
      <c r="G21" s="79"/>
      <c r="H21" s="79"/>
      <c r="I21" s="80"/>
    </row>
    <row r="22" spans="1:9" ht="14.45" customHeight="1" x14ac:dyDescent="0.2">
      <c r="A22" s="81" t="s">
        <v>94</v>
      </c>
      <c r="B22" s="79">
        <v>6380</v>
      </c>
      <c r="C22" s="79">
        <v>1490</v>
      </c>
      <c r="D22" s="79">
        <v>2025</v>
      </c>
      <c r="E22" s="79">
        <v>1190</v>
      </c>
      <c r="F22" s="79">
        <v>1120</v>
      </c>
      <c r="G22" s="79">
        <v>550</v>
      </c>
      <c r="H22" s="79">
        <v>16540</v>
      </c>
      <c r="I22" s="82">
        <v>2.6</v>
      </c>
    </row>
    <row r="23" spans="1:9" ht="14.45" customHeight="1" x14ac:dyDescent="0.2">
      <c r="A23" s="81" t="s">
        <v>95</v>
      </c>
      <c r="B23" s="79">
        <v>555</v>
      </c>
      <c r="C23" s="79">
        <v>0</v>
      </c>
      <c r="D23" s="79">
        <v>85</v>
      </c>
      <c r="E23" s="79">
        <v>130</v>
      </c>
      <c r="F23" s="79">
        <v>145</v>
      </c>
      <c r="G23" s="79">
        <v>190</v>
      </c>
      <c r="H23" s="79">
        <v>2295</v>
      </c>
      <c r="I23" s="82">
        <v>4.0999999999999996</v>
      </c>
    </row>
    <row r="24" spans="1:9" ht="14.45" customHeight="1" x14ac:dyDescent="0.2">
      <c r="A24" s="81" t="s">
        <v>96</v>
      </c>
      <c r="B24" s="79">
        <v>490</v>
      </c>
      <c r="C24" s="79">
        <v>0</v>
      </c>
      <c r="D24" s="79">
        <v>85</v>
      </c>
      <c r="E24" s="79">
        <v>120</v>
      </c>
      <c r="F24" s="79">
        <v>130</v>
      </c>
      <c r="G24" s="79">
        <v>150</v>
      </c>
      <c r="H24" s="79">
        <v>1915</v>
      </c>
      <c r="I24" s="82">
        <v>3.9</v>
      </c>
    </row>
    <row r="25" spans="1:9" ht="14.45" customHeight="1" x14ac:dyDescent="0.2">
      <c r="A25" s="81" t="s">
        <v>97</v>
      </c>
      <c r="B25" s="79">
        <v>50</v>
      </c>
      <c r="C25" s="79">
        <v>0</v>
      </c>
      <c r="D25" s="79">
        <v>0</v>
      </c>
      <c r="E25" s="79">
        <v>0</v>
      </c>
      <c r="F25" s="79">
        <v>10</v>
      </c>
      <c r="G25" s="79">
        <v>30</v>
      </c>
      <c r="H25" s="79">
        <v>270</v>
      </c>
      <c r="I25" s="82">
        <v>6</v>
      </c>
    </row>
    <row r="26" spans="1:9" ht="14.45" customHeight="1" thickBot="1" x14ac:dyDescent="0.25">
      <c r="A26" s="86" t="s">
        <v>98</v>
      </c>
      <c r="B26" s="87">
        <v>15</v>
      </c>
      <c r="C26" s="87">
        <v>0</v>
      </c>
      <c r="D26" s="87">
        <v>0</v>
      </c>
      <c r="E26" s="87">
        <v>0</v>
      </c>
      <c r="F26" s="87">
        <v>0</v>
      </c>
      <c r="G26" s="87">
        <v>15</v>
      </c>
      <c r="H26" s="87">
        <v>110</v>
      </c>
      <c r="I26" s="88">
        <v>7</v>
      </c>
    </row>
    <row r="27" spans="1:9" ht="14.45" customHeight="1" x14ac:dyDescent="0.2">
      <c r="A27" s="84"/>
      <c r="B27" s="84"/>
      <c r="C27" s="84"/>
      <c r="D27" s="84"/>
      <c r="E27" s="84"/>
      <c r="F27" s="84"/>
      <c r="G27" s="84"/>
      <c r="H27" s="84"/>
      <c r="I27" s="84"/>
    </row>
    <row r="29" spans="1:9" s="72" customFormat="1" ht="14.45" customHeight="1" thickBot="1" x14ac:dyDescent="0.25">
      <c r="A29" s="85"/>
      <c r="B29" s="150" t="s">
        <v>19</v>
      </c>
      <c r="C29" s="150"/>
      <c r="D29" s="150"/>
      <c r="E29" s="150"/>
      <c r="F29" s="150"/>
      <c r="G29" s="150"/>
      <c r="H29" s="150"/>
      <c r="I29" s="150"/>
    </row>
    <row r="30" spans="1:9" ht="43.9" customHeight="1" thickBot="1" x14ac:dyDescent="0.25">
      <c r="A30" s="73"/>
      <c r="B30" s="74" t="s">
        <v>1</v>
      </c>
      <c r="C30" s="74" t="s">
        <v>13</v>
      </c>
      <c r="D30" s="74" t="s">
        <v>14</v>
      </c>
      <c r="E30" s="74" t="s">
        <v>15</v>
      </c>
      <c r="F30" s="74" t="s">
        <v>16</v>
      </c>
      <c r="G30" s="74" t="s">
        <v>99</v>
      </c>
      <c r="H30" s="74" t="s">
        <v>100</v>
      </c>
      <c r="I30" s="74" t="s">
        <v>85</v>
      </c>
    </row>
    <row r="32" spans="1:9" ht="14.45" customHeight="1" x14ac:dyDescent="0.2">
      <c r="A32" s="75" t="s">
        <v>20</v>
      </c>
      <c r="B32" s="76">
        <v>13319250</v>
      </c>
      <c r="C32" s="76">
        <v>3662805</v>
      </c>
      <c r="D32" s="76">
        <v>4536170</v>
      </c>
      <c r="E32" s="76">
        <v>2086205</v>
      </c>
      <c r="F32" s="76">
        <v>1927225</v>
      </c>
      <c r="G32" s="76">
        <v>1106845</v>
      </c>
      <c r="H32" s="76">
        <v>32852325</v>
      </c>
      <c r="I32" s="77">
        <v>2.5</v>
      </c>
    </row>
    <row r="33" spans="1:9" ht="14.45" customHeight="1" x14ac:dyDescent="0.2">
      <c r="A33" s="78"/>
      <c r="B33" s="79"/>
      <c r="C33" s="79"/>
      <c r="D33" s="79"/>
      <c r="E33" s="79"/>
      <c r="F33" s="79"/>
      <c r="G33" s="79"/>
      <c r="H33" s="79"/>
      <c r="I33" s="80"/>
    </row>
    <row r="34" spans="1:9" ht="14.45" customHeight="1" x14ac:dyDescent="0.2">
      <c r="A34" s="81" t="s">
        <v>94</v>
      </c>
      <c r="B34" s="79">
        <v>12525665</v>
      </c>
      <c r="C34" s="79">
        <v>3662800</v>
      </c>
      <c r="D34" s="79">
        <v>4412320</v>
      </c>
      <c r="E34" s="79">
        <v>1929980</v>
      </c>
      <c r="F34" s="79">
        <v>1743480</v>
      </c>
      <c r="G34" s="79">
        <v>777080</v>
      </c>
      <c r="H34" s="79">
        <v>29409780</v>
      </c>
      <c r="I34" s="82">
        <v>2.2999999999999998</v>
      </c>
    </row>
    <row r="35" spans="1:9" ht="14.45" customHeight="1" x14ac:dyDescent="0.2">
      <c r="A35" s="81" t="s">
        <v>95</v>
      </c>
      <c r="B35" s="79">
        <v>793590</v>
      </c>
      <c r="C35" s="79">
        <v>0</v>
      </c>
      <c r="D35" s="79">
        <v>123855</v>
      </c>
      <c r="E35" s="79">
        <v>156220</v>
      </c>
      <c r="F35" s="79">
        <v>183745</v>
      </c>
      <c r="G35" s="79">
        <v>329770</v>
      </c>
      <c r="H35" s="79">
        <v>3442550</v>
      </c>
      <c r="I35" s="82">
        <v>4.3</v>
      </c>
    </row>
    <row r="36" spans="1:9" ht="14.45" customHeight="1" x14ac:dyDescent="0.2">
      <c r="A36" s="81" t="s">
        <v>96</v>
      </c>
      <c r="B36" s="79">
        <v>605610</v>
      </c>
      <c r="C36" s="79">
        <v>0</v>
      </c>
      <c r="D36" s="79">
        <v>116365</v>
      </c>
      <c r="E36" s="79">
        <v>134690</v>
      </c>
      <c r="F36" s="79">
        <v>146745</v>
      </c>
      <c r="G36" s="79">
        <v>207805</v>
      </c>
      <c r="H36" s="79">
        <v>2407025</v>
      </c>
      <c r="I36" s="82">
        <v>4</v>
      </c>
    </row>
    <row r="37" spans="1:9" ht="14.45" customHeight="1" x14ac:dyDescent="0.2">
      <c r="A37" s="81" t="s">
        <v>97</v>
      </c>
      <c r="B37" s="79">
        <v>139290</v>
      </c>
      <c r="C37" s="79">
        <v>0</v>
      </c>
      <c r="D37" s="79">
        <v>7490</v>
      </c>
      <c r="E37" s="79">
        <v>20180</v>
      </c>
      <c r="F37" s="79">
        <v>31615</v>
      </c>
      <c r="G37" s="79">
        <v>80010</v>
      </c>
      <c r="H37" s="79">
        <v>700050</v>
      </c>
      <c r="I37" s="82">
        <v>5</v>
      </c>
    </row>
    <row r="38" spans="1:9" ht="14.45" customHeight="1" thickBot="1" x14ac:dyDescent="0.25">
      <c r="A38" s="86" t="s">
        <v>98</v>
      </c>
      <c r="B38" s="87">
        <v>48690</v>
      </c>
      <c r="C38" s="87">
        <v>0</v>
      </c>
      <c r="D38" s="87">
        <v>0</v>
      </c>
      <c r="E38" s="87">
        <v>1355</v>
      </c>
      <c r="F38" s="87">
        <v>5385</v>
      </c>
      <c r="G38" s="87">
        <v>41955</v>
      </c>
      <c r="H38" s="87">
        <v>335470</v>
      </c>
      <c r="I38" s="88">
        <v>6.9</v>
      </c>
    </row>
    <row r="39" spans="1:9" ht="14.45" customHeight="1" x14ac:dyDescent="0.2">
      <c r="A39" s="84"/>
      <c r="B39" s="84"/>
      <c r="C39" s="84"/>
      <c r="D39" s="84"/>
      <c r="E39" s="84"/>
      <c r="F39" s="84"/>
      <c r="G39" s="84"/>
      <c r="H39" s="84"/>
      <c r="I39" s="84"/>
    </row>
    <row r="40" spans="1:9" ht="14.45" customHeight="1" x14ac:dyDescent="0.2">
      <c r="A40" s="6" t="s">
        <v>89</v>
      </c>
    </row>
    <row r="41" spans="1:9" ht="14.45" customHeight="1" x14ac:dyDescent="0.2">
      <c r="A41" s="7" t="s">
        <v>103</v>
      </c>
    </row>
    <row r="42" spans="1:9" ht="14.45" customHeight="1" x14ac:dyDescent="0.2">
      <c r="A42" s="7" t="s">
        <v>90</v>
      </c>
    </row>
    <row r="43" spans="1:9" ht="14.45" customHeight="1" x14ac:dyDescent="0.2">
      <c r="A43" s="11" t="s">
        <v>120</v>
      </c>
    </row>
  </sheetData>
  <mergeCells count="4">
    <mergeCell ref="B29:I29"/>
    <mergeCell ref="B5:I5"/>
    <mergeCell ref="B17:I17"/>
    <mergeCell ref="A1:E1"/>
  </mergeCells>
  <phoneticPr fontId="3" type="noConversion"/>
  <pageMargins left="0.5" right="0.5" top="0.75" bottom="0.75" header="0.5" footer="0.5"/>
  <pageSetup scale="70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60"/>
  <sheetViews>
    <sheetView workbookViewId="0">
      <selection sqref="A1:E1"/>
    </sheetView>
  </sheetViews>
  <sheetFormatPr defaultColWidth="7" defaultRowHeight="14.45" customHeight="1" x14ac:dyDescent="0.2"/>
  <cols>
    <col min="1" max="1" width="20.7109375" style="12" customWidth="1"/>
    <col min="2" max="2" width="11.42578125" style="12" customWidth="1"/>
    <col min="3" max="8" width="8.7109375" style="12" customWidth="1"/>
    <col min="9" max="9" width="3.140625" style="13" customWidth="1"/>
    <col min="10" max="11" width="10.7109375" style="12" customWidth="1"/>
    <col min="12" max="16384" width="7" style="12"/>
  </cols>
  <sheetData>
    <row r="1" spans="1:15" ht="18" customHeight="1" x14ac:dyDescent="0.3">
      <c r="A1" s="154" t="s">
        <v>63</v>
      </c>
      <c r="B1" s="154"/>
      <c r="C1" s="154"/>
      <c r="D1" s="154"/>
      <c r="E1" s="154"/>
    </row>
    <row r="2" spans="1:15" ht="14.45" customHeight="1" x14ac:dyDescent="0.25">
      <c r="A2" s="89" t="s">
        <v>105</v>
      </c>
    </row>
    <row r="4" spans="1:15" s="16" customFormat="1" ht="14.1" customHeight="1" thickBot="1" x14ac:dyDescent="0.25">
      <c r="A4" s="14"/>
      <c r="B4" s="14"/>
      <c r="C4" s="14"/>
      <c r="D4" s="14"/>
      <c r="E4" s="14"/>
      <c r="F4" s="14"/>
      <c r="G4" s="14"/>
      <c r="H4" s="14"/>
      <c r="I4" s="15"/>
      <c r="J4" s="14"/>
      <c r="K4" s="14"/>
    </row>
    <row r="5" spans="1:15" s="17" customFormat="1" ht="16.5" customHeight="1" x14ac:dyDescent="0.2">
      <c r="A5" s="90"/>
      <c r="B5" s="155" t="s">
        <v>64</v>
      </c>
      <c r="C5" s="155"/>
      <c r="D5" s="155"/>
      <c r="E5" s="155"/>
      <c r="F5" s="155"/>
      <c r="G5" s="155"/>
      <c r="H5" s="155"/>
      <c r="I5" s="91"/>
      <c r="J5" s="152" t="s">
        <v>56</v>
      </c>
      <c r="K5" s="152" t="s">
        <v>57</v>
      </c>
    </row>
    <row r="6" spans="1:15" s="18" customFormat="1" ht="40.5" customHeight="1" thickBot="1" x14ac:dyDescent="0.25">
      <c r="A6" s="92" t="s">
        <v>87</v>
      </c>
      <c r="B6" s="93" t="s">
        <v>20</v>
      </c>
      <c r="C6" s="93" t="s">
        <v>65</v>
      </c>
      <c r="D6" s="93" t="s">
        <v>66</v>
      </c>
      <c r="E6" s="93" t="s">
        <v>67</v>
      </c>
      <c r="F6" s="93" t="s">
        <v>68</v>
      </c>
      <c r="G6" s="93" t="s">
        <v>69</v>
      </c>
      <c r="H6" s="93" t="s">
        <v>70</v>
      </c>
      <c r="I6" s="94"/>
      <c r="J6" s="153"/>
      <c r="K6" s="153"/>
    </row>
    <row r="7" spans="1:15" ht="14.1" customHeight="1" x14ac:dyDescent="0.2">
      <c r="A7" s="95"/>
      <c r="B7" s="95"/>
      <c r="C7" s="95"/>
      <c r="D7" s="95"/>
      <c r="E7" s="95"/>
      <c r="F7" s="95"/>
      <c r="G7" s="95"/>
      <c r="H7" s="95"/>
      <c r="I7" s="20"/>
      <c r="J7" s="95"/>
      <c r="K7" s="95"/>
    </row>
    <row r="8" spans="1:15" ht="14.1" customHeight="1" x14ac:dyDescent="0.2">
      <c r="A8" s="96" t="s">
        <v>24</v>
      </c>
      <c r="B8" s="76">
        <v>14700</v>
      </c>
      <c r="C8" s="76">
        <v>3475</v>
      </c>
      <c r="D8" s="76">
        <v>4240</v>
      </c>
      <c r="E8" s="76">
        <v>2660</v>
      </c>
      <c r="F8" s="76">
        <v>2325</v>
      </c>
      <c r="G8" s="76">
        <v>1175</v>
      </c>
      <c r="H8" s="76">
        <v>830</v>
      </c>
      <c r="I8" s="76"/>
      <c r="J8" s="76">
        <v>40810</v>
      </c>
      <c r="K8" s="97">
        <v>2.8</v>
      </c>
      <c r="O8" s="10"/>
    </row>
    <row r="9" spans="1:15" ht="14.1" customHeight="1" x14ac:dyDescent="0.2">
      <c r="A9" s="95"/>
      <c r="B9" s="79"/>
      <c r="C9" s="79"/>
      <c r="D9" s="79"/>
      <c r="E9" s="79"/>
      <c r="F9" s="79"/>
      <c r="G9" s="79"/>
      <c r="H9" s="79"/>
      <c r="I9" s="79"/>
      <c r="J9" s="79"/>
      <c r="K9" s="98"/>
      <c r="O9" s="10"/>
    </row>
    <row r="10" spans="1:15" ht="14.1" customHeight="1" x14ac:dyDescent="0.2">
      <c r="A10" s="99" t="s">
        <v>83</v>
      </c>
      <c r="B10" s="76"/>
      <c r="C10" s="76"/>
      <c r="D10" s="76"/>
      <c r="E10" s="76"/>
      <c r="F10" s="76"/>
      <c r="G10" s="76"/>
      <c r="H10" s="76"/>
      <c r="I10" s="100"/>
      <c r="J10" s="76"/>
      <c r="K10" s="76"/>
      <c r="O10" s="10"/>
    </row>
    <row r="11" spans="1:15" ht="14.1" customHeight="1" x14ac:dyDescent="0.2">
      <c r="A11" s="101" t="s">
        <v>80</v>
      </c>
      <c r="B11" s="79">
        <v>225</v>
      </c>
      <c r="C11" s="79">
        <v>75</v>
      </c>
      <c r="D11" s="79">
        <v>35</v>
      </c>
      <c r="E11" s="79">
        <v>45</v>
      </c>
      <c r="F11" s="79">
        <v>35</v>
      </c>
      <c r="G11" s="79">
        <v>20</v>
      </c>
      <c r="H11" s="79">
        <v>15</v>
      </c>
      <c r="I11" s="79"/>
      <c r="J11" s="79">
        <v>620</v>
      </c>
      <c r="K11" s="98">
        <v>2.8</v>
      </c>
      <c r="O11" s="10"/>
    </row>
    <row r="12" spans="1:15" ht="14.1" customHeight="1" x14ac:dyDescent="0.2">
      <c r="A12" s="101" t="s">
        <v>78</v>
      </c>
      <c r="B12" s="79">
        <v>265</v>
      </c>
      <c r="C12" s="79">
        <v>65</v>
      </c>
      <c r="D12" s="79">
        <v>60</v>
      </c>
      <c r="E12" s="79">
        <v>55</v>
      </c>
      <c r="F12" s="79">
        <v>35</v>
      </c>
      <c r="G12" s="79">
        <v>25</v>
      </c>
      <c r="H12" s="79">
        <v>25</v>
      </c>
      <c r="I12" s="79"/>
      <c r="J12" s="79">
        <v>785</v>
      </c>
      <c r="K12" s="98">
        <v>3</v>
      </c>
      <c r="O12" s="10"/>
    </row>
    <row r="13" spans="1:15" ht="14.1" customHeight="1" x14ac:dyDescent="0.2">
      <c r="A13" s="101" t="s">
        <v>79</v>
      </c>
      <c r="B13" s="79">
        <v>1275</v>
      </c>
      <c r="C13" s="79">
        <v>335</v>
      </c>
      <c r="D13" s="79">
        <v>360</v>
      </c>
      <c r="E13" s="79">
        <v>240</v>
      </c>
      <c r="F13" s="79">
        <v>180</v>
      </c>
      <c r="G13" s="79">
        <v>105</v>
      </c>
      <c r="H13" s="79">
        <v>60</v>
      </c>
      <c r="I13" s="79"/>
      <c r="J13" s="79">
        <v>3405</v>
      </c>
      <c r="K13" s="98">
        <v>2.7</v>
      </c>
      <c r="O13" s="10"/>
    </row>
    <row r="14" spans="1:15" ht="14.1" customHeight="1" x14ac:dyDescent="0.2">
      <c r="A14" s="101" t="s">
        <v>77</v>
      </c>
      <c r="B14" s="79">
        <v>85</v>
      </c>
      <c r="C14" s="79">
        <v>10</v>
      </c>
      <c r="D14" s="79">
        <v>20</v>
      </c>
      <c r="E14" s="79">
        <v>10</v>
      </c>
      <c r="F14" s="79">
        <v>20</v>
      </c>
      <c r="G14" s="79">
        <v>10</v>
      </c>
      <c r="H14" s="79">
        <v>15</v>
      </c>
      <c r="I14" s="79"/>
      <c r="J14" s="79">
        <v>315</v>
      </c>
      <c r="K14" s="98">
        <v>3.6</v>
      </c>
      <c r="O14" s="10"/>
    </row>
    <row r="15" spans="1:15" ht="14.1" customHeight="1" x14ac:dyDescent="0.2">
      <c r="A15" s="101" t="s">
        <v>82</v>
      </c>
      <c r="B15" s="79">
        <v>40</v>
      </c>
      <c r="C15" s="79">
        <v>5</v>
      </c>
      <c r="D15" s="79">
        <v>20</v>
      </c>
      <c r="E15" s="79">
        <v>5</v>
      </c>
      <c r="F15" s="79">
        <v>5</v>
      </c>
      <c r="G15" s="79">
        <v>5</v>
      </c>
      <c r="H15" s="79">
        <v>0</v>
      </c>
      <c r="I15" s="79"/>
      <c r="J15" s="79">
        <v>110</v>
      </c>
      <c r="K15" s="98">
        <v>2.4</v>
      </c>
      <c r="O15" s="10"/>
    </row>
    <row r="16" spans="1:15" ht="14.1" customHeight="1" x14ac:dyDescent="0.2">
      <c r="A16" s="101" t="s">
        <v>75</v>
      </c>
      <c r="B16" s="79">
        <v>55</v>
      </c>
      <c r="C16" s="79">
        <v>20</v>
      </c>
      <c r="D16" s="79">
        <v>15</v>
      </c>
      <c r="E16" s="79">
        <v>10</v>
      </c>
      <c r="F16" s="79">
        <v>5</v>
      </c>
      <c r="G16" s="79">
        <v>0</v>
      </c>
      <c r="H16" s="79">
        <v>5</v>
      </c>
      <c r="I16" s="79"/>
      <c r="J16" s="79">
        <v>140</v>
      </c>
      <c r="K16" s="98">
        <v>2.4</v>
      </c>
      <c r="O16" s="10"/>
    </row>
    <row r="17" spans="1:15" ht="14.1" customHeight="1" x14ac:dyDescent="0.2">
      <c r="A17" s="101" t="s">
        <v>81</v>
      </c>
      <c r="B17" s="79">
        <v>270</v>
      </c>
      <c r="C17" s="79">
        <v>55</v>
      </c>
      <c r="D17" s="79">
        <v>80</v>
      </c>
      <c r="E17" s="79">
        <v>35</v>
      </c>
      <c r="F17" s="79">
        <v>25</v>
      </c>
      <c r="G17" s="79">
        <v>25</v>
      </c>
      <c r="H17" s="79">
        <v>45</v>
      </c>
      <c r="I17" s="79"/>
      <c r="J17" s="79">
        <v>840</v>
      </c>
      <c r="K17" s="98">
        <v>3.1</v>
      </c>
      <c r="O17" s="10"/>
    </row>
    <row r="18" spans="1:15" ht="14.1" customHeight="1" x14ac:dyDescent="0.2">
      <c r="A18" s="102" t="s">
        <v>3</v>
      </c>
      <c r="B18" s="79">
        <v>140</v>
      </c>
      <c r="C18" s="79">
        <v>25</v>
      </c>
      <c r="D18" s="79">
        <v>40</v>
      </c>
      <c r="E18" s="79">
        <v>30</v>
      </c>
      <c r="F18" s="79">
        <v>20</v>
      </c>
      <c r="G18" s="79">
        <v>10</v>
      </c>
      <c r="H18" s="79">
        <v>15</v>
      </c>
      <c r="I18" s="79"/>
      <c r="J18" s="79">
        <v>405</v>
      </c>
      <c r="K18" s="98">
        <v>3</v>
      </c>
      <c r="O18" s="10"/>
    </row>
    <row r="19" spans="1:15" ht="14.1" customHeight="1" x14ac:dyDescent="0.2">
      <c r="A19" s="103"/>
      <c r="B19" s="79"/>
      <c r="C19" s="79"/>
      <c r="D19" s="79"/>
      <c r="E19" s="79"/>
      <c r="F19" s="79"/>
      <c r="G19" s="79"/>
      <c r="H19" s="79"/>
      <c r="I19" s="79"/>
      <c r="J19" s="79"/>
      <c r="K19" s="98"/>
      <c r="O19" s="10"/>
    </row>
    <row r="20" spans="1:15" ht="14.1" customHeight="1" x14ac:dyDescent="0.2">
      <c r="A20" s="99" t="s">
        <v>71</v>
      </c>
      <c r="B20" s="76"/>
      <c r="C20" s="76"/>
      <c r="D20" s="76"/>
      <c r="E20" s="76"/>
      <c r="F20" s="76"/>
      <c r="G20" s="76"/>
      <c r="H20" s="76"/>
      <c r="I20" s="76"/>
      <c r="J20" s="76"/>
      <c r="K20" s="97"/>
      <c r="O20" s="10"/>
    </row>
    <row r="21" spans="1:15" ht="14.1" customHeight="1" x14ac:dyDescent="0.2">
      <c r="A21" s="101" t="s">
        <v>76</v>
      </c>
      <c r="B21" s="79">
        <v>40</v>
      </c>
      <c r="C21" s="79">
        <v>5</v>
      </c>
      <c r="D21" s="79">
        <v>5</v>
      </c>
      <c r="E21" s="79">
        <v>5</v>
      </c>
      <c r="F21" s="79">
        <v>5</v>
      </c>
      <c r="G21" s="79">
        <v>0</v>
      </c>
      <c r="H21" s="79">
        <v>10</v>
      </c>
      <c r="I21" s="79"/>
      <c r="J21" s="79">
        <v>150</v>
      </c>
      <c r="K21" s="98">
        <v>4.3</v>
      </c>
      <c r="O21" s="10"/>
    </row>
    <row r="22" spans="1:15" ht="14.1" customHeight="1" x14ac:dyDescent="0.2">
      <c r="A22" s="101" t="s">
        <v>126</v>
      </c>
      <c r="B22" s="79">
        <v>160</v>
      </c>
      <c r="C22" s="79">
        <v>45</v>
      </c>
      <c r="D22" s="79">
        <v>40</v>
      </c>
      <c r="E22" s="79">
        <v>20</v>
      </c>
      <c r="F22" s="79">
        <v>25</v>
      </c>
      <c r="G22" s="79">
        <v>20</v>
      </c>
      <c r="H22" s="79">
        <v>15</v>
      </c>
      <c r="I22" s="79"/>
      <c r="J22" s="79">
        <v>475</v>
      </c>
      <c r="K22" s="98">
        <v>2.9</v>
      </c>
      <c r="O22" s="10"/>
    </row>
    <row r="23" spans="1:15" ht="14.1" customHeight="1" x14ac:dyDescent="0.2">
      <c r="A23" s="101" t="s">
        <v>74</v>
      </c>
      <c r="B23" s="79">
        <v>175</v>
      </c>
      <c r="C23" s="79">
        <v>50</v>
      </c>
      <c r="D23" s="79">
        <v>40</v>
      </c>
      <c r="E23" s="79">
        <v>30</v>
      </c>
      <c r="F23" s="79">
        <v>35</v>
      </c>
      <c r="G23" s="79">
        <v>20</v>
      </c>
      <c r="H23" s="79">
        <v>15</v>
      </c>
      <c r="I23" s="79"/>
      <c r="J23" s="79">
        <v>515</v>
      </c>
      <c r="K23" s="98">
        <v>2.9</v>
      </c>
      <c r="O23" s="10"/>
    </row>
    <row r="24" spans="1:15" ht="14.1" customHeight="1" x14ac:dyDescent="0.2">
      <c r="A24" s="101" t="s">
        <v>73</v>
      </c>
      <c r="B24" s="79">
        <v>310</v>
      </c>
      <c r="C24" s="79">
        <v>100</v>
      </c>
      <c r="D24" s="79">
        <v>95</v>
      </c>
      <c r="E24" s="79">
        <v>55</v>
      </c>
      <c r="F24" s="79">
        <v>45</v>
      </c>
      <c r="G24" s="79">
        <v>10</v>
      </c>
      <c r="H24" s="79">
        <v>5</v>
      </c>
      <c r="I24" s="79"/>
      <c r="J24" s="79">
        <v>710</v>
      </c>
      <c r="K24" s="98">
        <v>2.2999999999999998</v>
      </c>
      <c r="O24" s="10"/>
    </row>
    <row r="25" spans="1:15" ht="14.1" customHeight="1" x14ac:dyDescent="0.2">
      <c r="A25" s="101" t="s">
        <v>72</v>
      </c>
      <c r="B25" s="79">
        <v>145</v>
      </c>
      <c r="C25" s="79">
        <v>20</v>
      </c>
      <c r="D25" s="79">
        <v>40</v>
      </c>
      <c r="E25" s="79">
        <v>25</v>
      </c>
      <c r="F25" s="79">
        <v>25</v>
      </c>
      <c r="G25" s="79">
        <v>15</v>
      </c>
      <c r="H25" s="79">
        <v>20</v>
      </c>
      <c r="I25" s="79"/>
      <c r="J25" s="79">
        <v>475</v>
      </c>
      <c r="K25" s="98">
        <v>3.3</v>
      </c>
      <c r="O25" s="10"/>
    </row>
    <row r="26" spans="1:15" ht="14.1" customHeight="1" x14ac:dyDescent="0.2">
      <c r="A26" s="103"/>
      <c r="B26" s="79"/>
      <c r="C26" s="79"/>
      <c r="D26" s="79"/>
      <c r="E26" s="79"/>
      <c r="F26" s="79"/>
      <c r="G26" s="79"/>
      <c r="H26" s="79"/>
      <c r="I26" s="79"/>
      <c r="J26" s="79"/>
      <c r="K26" s="98"/>
      <c r="O26" s="10"/>
    </row>
    <row r="27" spans="1:15" ht="14.1" customHeight="1" x14ac:dyDescent="0.2">
      <c r="A27" s="99" t="s">
        <v>4</v>
      </c>
      <c r="B27" s="76"/>
      <c r="C27" s="76"/>
      <c r="D27" s="76"/>
      <c r="E27" s="76"/>
      <c r="F27" s="76"/>
      <c r="G27" s="76"/>
      <c r="H27" s="76"/>
      <c r="I27" s="76"/>
      <c r="J27" s="76"/>
      <c r="K27" s="97"/>
      <c r="O27" s="10"/>
    </row>
    <row r="28" spans="1:15" ht="14.1" customHeight="1" x14ac:dyDescent="0.2">
      <c r="A28" s="101" t="s">
        <v>51</v>
      </c>
      <c r="B28" s="79">
        <v>175</v>
      </c>
      <c r="C28" s="79">
        <v>40</v>
      </c>
      <c r="D28" s="79">
        <v>35</v>
      </c>
      <c r="E28" s="79">
        <v>40</v>
      </c>
      <c r="F28" s="79">
        <v>25</v>
      </c>
      <c r="G28" s="79">
        <v>25</v>
      </c>
      <c r="H28" s="79">
        <v>10</v>
      </c>
      <c r="I28" s="79"/>
      <c r="J28" s="79">
        <v>535</v>
      </c>
      <c r="K28" s="98">
        <v>3.1</v>
      </c>
      <c r="O28" s="10"/>
    </row>
    <row r="29" spans="1:15" ht="14.1" customHeight="1" x14ac:dyDescent="0.2">
      <c r="A29" s="101" t="s">
        <v>53</v>
      </c>
      <c r="B29" s="79">
        <v>255</v>
      </c>
      <c r="C29" s="79">
        <v>55</v>
      </c>
      <c r="D29" s="79">
        <v>70</v>
      </c>
      <c r="E29" s="79">
        <v>55</v>
      </c>
      <c r="F29" s="79">
        <v>50</v>
      </c>
      <c r="G29" s="79">
        <v>15</v>
      </c>
      <c r="H29" s="79">
        <v>15</v>
      </c>
      <c r="I29" s="79"/>
      <c r="J29" s="79">
        <v>720</v>
      </c>
      <c r="K29" s="98">
        <v>2.8</v>
      </c>
      <c r="O29" s="10"/>
    </row>
    <row r="30" spans="1:15" ht="14.1" customHeight="1" x14ac:dyDescent="0.2">
      <c r="A30" s="101" t="s">
        <v>61</v>
      </c>
      <c r="B30" s="79">
        <v>485</v>
      </c>
      <c r="C30" s="79">
        <v>135</v>
      </c>
      <c r="D30" s="79">
        <v>155</v>
      </c>
      <c r="E30" s="79">
        <v>80</v>
      </c>
      <c r="F30" s="79">
        <v>60</v>
      </c>
      <c r="G30" s="79">
        <v>30</v>
      </c>
      <c r="H30" s="79">
        <v>25</v>
      </c>
      <c r="I30" s="79"/>
      <c r="J30" s="79">
        <v>1215</v>
      </c>
      <c r="K30" s="98">
        <v>2.5</v>
      </c>
      <c r="O30" s="10"/>
    </row>
    <row r="31" spans="1:15" ht="14.1" customHeight="1" x14ac:dyDescent="0.2">
      <c r="A31" s="101" t="s">
        <v>58</v>
      </c>
      <c r="B31" s="79">
        <v>85</v>
      </c>
      <c r="C31" s="79">
        <v>20</v>
      </c>
      <c r="D31" s="79">
        <v>20</v>
      </c>
      <c r="E31" s="79">
        <v>15</v>
      </c>
      <c r="F31" s="79">
        <v>10</v>
      </c>
      <c r="G31" s="79">
        <v>10</v>
      </c>
      <c r="H31" s="79">
        <v>15</v>
      </c>
      <c r="I31" s="79"/>
      <c r="J31" s="79">
        <v>290</v>
      </c>
      <c r="K31" s="98">
        <v>3.2</v>
      </c>
      <c r="O31" s="10"/>
    </row>
    <row r="32" spans="1:15" ht="14.1" customHeight="1" x14ac:dyDescent="0.2">
      <c r="A32" s="101" t="s">
        <v>52</v>
      </c>
      <c r="B32" s="79" t="s">
        <v>104</v>
      </c>
      <c r="C32" s="79" t="s">
        <v>104</v>
      </c>
      <c r="D32" s="79" t="s">
        <v>104</v>
      </c>
      <c r="E32" s="79" t="s">
        <v>104</v>
      </c>
      <c r="F32" s="79" t="s">
        <v>104</v>
      </c>
      <c r="G32" s="79" t="s">
        <v>104</v>
      </c>
      <c r="H32" s="79" t="s">
        <v>104</v>
      </c>
      <c r="I32" s="79"/>
      <c r="J32" s="79" t="s">
        <v>104</v>
      </c>
      <c r="K32" s="98" t="s">
        <v>104</v>
      </c>
      <c r="O32" s="10"/>
    </row>
    <row r="33" spans="1:15" ht="14.1" customHeight="1" x14ac:dyDescent="0.2">
      <c r="A33" s="101" t="s">
        <v>5</v>
      </c>
      <c r="B33" s="79">
        <v>40</v>
      </c>
      <c r="C33" s="79">
        <v>15</v>
      </c>
      <c r="D33" s="79">
        <v>5</v>
      </c>
      <c r="E33" s="79">
        <v>5</v>
      </c>
      <c r="F33" s="79">
        <v>5</v>
      </c>
      <c r="G33" s="79">
        <v>0</v>
      </c>
      <c r="H33" s="79">
        <v>0</v>
      </c>
      <c r="I33" s="79"/>
      <c r="J33" s="79">
        <v>105</v>
      </c>
      <c r="K33" s="98">
        <v>2.6</v>
      </c>
      <c r="O33" s="10"/>
    </row>
    <row r="34" spans="1:15" ht="14.1" customHeight="1" x14ac:dyDescent="0.2">
      <c r="A34" s="101" t="s">
        <v>127</v>
      </c>
      <c r="B34" s="79">
        <v>30</v>
      </c>
      <c r="C34" s="79">
        <v>10</v>
      </c>
      <c r="D34" s="79">
        <v>5</v>
      </c>
      <c r="E34" s="79">
        <v>5</v>
      </c>
      <c r="F34" s="79">
        <v>10</v>
      </c>
      <c r="G34" s="79">
        <v>5</v>
      </c>
      <c r="H34" s="79">
        <v>0</v>
      </c>
      <c r="I34" s="79"/>
      <c r="J34" s="79">
        <v>95</v>
      </c>
      <c r="K34" s="98">
        <v>3</v>
      </c>
      <c r="O34" s="10"/>
    </row>
    <row r="35" spans="1:15" ht="14.1" customHeight="1" x14ac:dyDescent="0.2">
      <c r="A35" s="101" t="s">
        <v>62</v>
      </c>
      <c r="B35" s="79" t="s">
        <v>104</v>
      </c>
      <c r="C35" s="79" t="s">
        <v>104</v>
      </c>
      <c r="D35" s="79" t="s">
        <v>104</v>
      </c>
      <c r="E35" s="79" t="s">
        <v>104</v>
      </c>
      <c r="F35" s="79" t="s">
        <v>104</v>
      </c>
      <c r="G35" s="79" t="s">
        <v>104</v>
      </c>
      <c r="H35" s="79" t="s">
        <v>104</v>
      </c>
      <c r="I35" s="79"/>
      <c r="J35" s="79" t="s">
        <v>104</v>
      </c>
      <c r="K35" s="98" t="s">
        <v>104</v>
      </c>
      <c r="O35" s="10"/>
    </row>
    <row r="36" spans="1:15" ht="14.1" customHeight="1" x14ac:dyDescent="0.2">
      <c r="A36" s="103"/>
      <c r="B36" s="79"/>
      <c r="C36" s="79"/>
      <c r="D36" s="79"/>
      <c r="E36" s="79"/>
      <c r="F36" s="79"/>
      <c r="G36" s="79"/>
      <c r="H36" s="79"/>
      <c r="I36" s="79"/>
      <c r="J36" s="79"/>
      <c r="K36" s="98"/>
      <c r="O36" s="10"/>
    </row>
    <row r="37" spans="1:15" ht="14.1" customHeight="1" x14ac:dyDescent="0.2">
      <c r="A37" s="99" t="s">
        <v>84</v>
      </c>
      <c r="B37" s="79"/>
      <c r="C37" s="79"/>
      <c r="D37" s="79"/>
      <c r="E37" s="79"/>
      <c r="F37" s="79"/>
      <c r="G37" s="79"/>
      <c r="H37" s="79"/>
      <c r="I37" s="79"/>
      <c r="J37" s="79"/>
      <c r="K37" s="98"/>
      <c r="O37" s="10"/>
    </row>
    <row r="38" spans="1:15" ht="14.1" customHeight="1" x14ac:dyDescent="0.2">
      <c r="A38" s="101" t="s">
        <v>49</v>
      </c>
      <c r="B38" s="79">
        <v>35</v>
      </c>
      <c r="C38" s="79">
        <v>10</v>
      </c>
      <c r="D38" s="79">
        <v>15</v>
      </c>
      <c r="E38" s="79">
        <v>5</v>
      </c>
      <c r="F38" s="79">
        <v>5</v>
      </c>
      <c r="G38" s="79">
        <v>0</v>
      </c>
      <c r="H38" s="79">
        <v>5</v>
      </c>
      <c r="I38" s="79"/>
      <c r="J38" s="79">
        <v>90</v>
      </c>
      <c r="K38" s="98">
        <v>2.6</v>
      </c>
      <c r="O38" s="10"/>
    </row>
    <row r="39" spans="1:15" ht="14.1" customHeight="1" x14ac:dyDescent="0.2">
      <c r="A39" s="101" t="s">
        <v>59</v>
      </c>
      <c r="B39" s="79">
        <v>190</v>
      </c>
      <c r="C39" s="79">
        <v>70</v>
      </c>
      <c r="D39" s="79">
        <v>45</v>
      </c>
      <c r="E39" s="79">
        <v>30</v>
      </c>
      <c r="F39" s="79">
        <v>25</v>
      </c>
      <c r="G39" s="79">
        <v>20</v>
      </c>
      <c r="H39" s="79">
        <v>5</v>
      </c>
      <c r="I39" s="79"/>
      <c r="J39" s="79">
        <v>475</v>
      </c>
      <c r="K39" s="98">
        <v>2.5</v>
      </c>
      <c r="O39" s="10"/>
    </row>
    <row r="40" spans="1:15" ht="14.1" customHeight="1" x14ac:dyDescent="0.2">
      <c r="A40" s="101" t="s">
        <v>48</v>
      </c>
      <c r="B40" s="79">
        <v>775</v>
      </c>
      <c r="C40" s="79">
        <v>195</v>
      </c>
      <c r="D40" s="79">
        <v>250</v>
      </c>
      <c r="E40" s="79">
        <v>125</v>
      </c>
      <c r="F40" s="79">
        <v>110</v>
      </c>
      <c r="G40" s="79">
        <v>70</v>
      </c>
      <c r="H40" s="79">
        <v>30</v>
      </c>
      <c r="I40" s="79"/>
      <c r="J40" s="79">
        <v>2050</v>
      </c>
      <c r="K40" s="98">
        <v>2.7</v>
      </c>
      <c r="O40" s="10"/>
    </row>
    <row r="41" spans="1:15" ht="14.1" customHeight="1" x14ac:dyDescent="0.2">
      <c r="A41" s="101" t="s">
        <v>54</v>
      </c>
      <c r="B41" s="79">
        <v>1405</v>
      </c>
      <c r="C41" s="79">
        <v>370</v>
      </c>
      <c r="D41" s="79">
        <v>460</v>
      </c>
      <c r="E41" s="79">
        <v>250</v>
      </c>
      <c r="F41" s="79">
        <v>190</v>
      </c>
      <c r="G41" s="79">
        <v>90</v>
      </c>
      <c r="H41" s="79">
        <v>40</v>
      </c>
      <c r="I41" s="79"/>
      <c r="J41" s="79">
        <v>3545</v>
      </c>
      <c r="K41" s="98">
        <v>2.5</v>
      </c>
      <c r="O41" s="10"/>
    </row>
    <row r="42" spans="1:15" ht="14.1" customHeight="1" x14ac:dyDescent="0.2">
      <c r="A42" s="101" t="s">
        <v>50</v>
      </c>
      <c r="B42" s="79">
        <v>15</v>
      </c>
      <c r="C42" s="79">
        <v>0</v>
      </c>
      <c r="D42" s="79">
        <v>5</v>
      </c>
      <c r="E42" s="79">
        <v>5</v>
      </c>
      <c r="F42" s="79">
        <v>0</v>
      </c>
      <c r="G42" s="79">
        <v>0</v>
      </c>
      <c r="H42" s="79">
        <v>0</v>
      </c>
      <c r="I42" s="79"/>
      <c r="J42" s="79">
        <v>45</v>
      </c>
      <c r="K42" s="98">
        <v>3</v>
      </c>
      <c r="O42" s="10"/>
    </row>
    <row r="43" spans="1:15" ht="14.1" customHeight="1" x14ac:dyDescent="0.2">
      <c r="A43" s="101" t="s">
        <v>128</v>
      </c>
      <c r="B43" s="79">
        <v>110</v>
      </c>
      <c r="C43" s="79">
        <v>35</v>
      </c>
      <c r="D43" s="79">
        <v>25</v>
      </c>
      <c r="E43" s="79">
        <v>15</v>
      </c>
      <c r="F43" s="79">
        <v>10</v>
      </c>
      <c r="G43" s="79">
        <v>15</v>
      </c>
      <c r="H43" s="79">
        <v>5</v>
      </c>
      <c r="I43" s="79"/>
      <c r="J43" s="79">
        <v>295</v>
      </c>
      <c r="K43" s="98">
        <v>2.7</v>
      </c>
      <c r="O43" s="10"/>
    </row>
    <row r="44" spans="1:15" ht="14.1" customHeight="1" x14ac:dyDescent="0.2">
      <c r="A44" s="103"/>
      <c r="B44" s="79"/>
      <c r="C44" s="79"/>
      <c r="D44" s="79"/>
      <c r="E44" s="79"/>
      <c r="F44" s="79"/>
      <c r="G44" s="79"/>
      <c r="H44" s="79"/>
      <c r="I44" s="79"/>
      <c r="J44" s="79"/>
      <c r="K44" s="98"/>
      <c r="O44" s="10"/>
    </row>
    <row r="45" spans="1:15" ht="14.1" customHeight="1" x14ac:dyDescent="0.2">
      <c r="A45" s="99" t="s">
        <v>129</v>
      </c>
      <c r="B45" s="76"/>
      <c r="C45" s="76"/>
      <c r="D45" s="76"/>
      <c r="E45" s="76"/>
      <c r="F45" s="76"/>
      <c r="G45" s="76"/>
      <c r="H45" s="76"/>
      <c r="I45" s="76"/>
      <c r="J45" s="76"/>
      <c r="K45" s="97"/>
      <c r="O45" s="10"/>
    </row>
    <row r="46" spans="1:15" ht="14.1" customHeight="1" x14ac:dyDescent="0.2">
      <c r="A46" s="104" t="s">
        <v>131</v>
      </c>
      <c r="B46" s="79">
        <v>455</v>
      </c>
      <c r="C46" s="79">
        <v>70</v>
      </c>
      <c r="D46" s="79">
        <v>70</v>
      </c>
      <c r="E46" s="79">
        <v>70</v>
      </c>
      <c r="F46" s="79">
        <v>65</v>
      </c>
      <c r="G46" s="79">
        <v>60</v>
      </c>
      <c r="H46" s="79">
        <v>125</v>
      </c>
      <c r="I46" s="79"/>
      <c r="J46" s="79">
        <v>1910</v>
      </c>
      <c r="K46" s="98">
        <v>4.2</v>
      </c>
      <c r="O46" s="10"/>
    </row>
    <row r="47" spans="1:15" ht="14.1" customHeight="1" x14ac:dyDescent="0.2">
      <c r="A47" s="104" t="s">
        <v>6</v>
      </c>
      <c r="B47" s="79">
        <v>70</v>
      </c>
      <c r="C47" s="79">
        <v>15</v>
      </c>
      <c r="D47" s="79">
        <v>10</v>
      </c>
      <c r="E47" s="79">
        <v>10</v>
      </c>
      <c r="F47" s="79">
        <v>15</v>
      </c>
      <c r="G47" s="79">
        <v>5</v>
      </c>
      <c r="H47" s="79">
        <v>15</v>
      </c>
      <c r="I47" s="79"/>
      <c r="J47" s="79">
        <v>255</v>
      </c>
      <c r="K47" s="98">
        <v>3.8</v>
      </c>
      <c r="O47" s="10"/>
    </row>
    <row r="48" spans="1:15" ht="14.1" customHeight="1" x14ac:dyDescent="0.2">
      <c r="A48" s="104" t="s">
        <v>93</v>
      </c>
      <c r="B48" s="79">
        <v>30</v>
      </c>
      <c r="C48" s="79">
        <v>5</v>
      </c>
      <c r="D48" s="79">
        <v>5</v>
      </c>
      <c r="E48" s="79">
        <v>5</v>
      </c>
      <c r="F48" s="79">
        <v>10</v>
      </c>
      <c r="G48" s="79">
        <v>5</v>
      </c>
      <c r="H48" s="79">
        <v>10</v>
      </c>
      <c r="I48" s="79"/>
      <c r="J48" s="79">
        <v>140</v>
      </c>
      <c r="K48" s="98">
        <v>4.7</v>
      </c>
    </row>
    <row r="49" spans="1:11" ht="14.1" customHeight="1" x14ac:dyDescent="0.2">
      <c r="A49" s="104" t="s">
        <v>86</v>
      </c>
      <c r="B49" s="79">
        <v>125</v>
      </c>
      <c r="C49" s="79">
        <v>20</v>
      </c>
      <c r="D49" s="79">
        <v>15</v>
      </c>
      <c r="E49" s="79">
        <v>15</v>
      </c>
      <c r="F49" s="79">
        <v>25</v>
      </c>
      <c r="G49" s="79">
        <v>20</v>
      </c>
      <c r="H49" s="79">
        <v>25</v>
      </c>
      <c r="I49" s="79"/>
      <c r="J49" s="79">
        <v>490</v>
      </c>
      <c r="K49" s="98">
        <v>4</v>
      </c>
    </row>
    <row r="50" spans="1:11" ht="14.1" customHeight="1" x14ac:dyDescent="0.2">
      <c r="A50" s="103"/>
      <c r="B50" s="79"/>
      <c r="C50" s="79"/>
      <c r="D50" s="79"/>
      <c r="E50" s="79"/>
      <c r="F50" s="79"/>
      <c r="G50" s="79"/>
      <c r="H50" s="79"/>
      <c r="I50" s="79"/>
      <c r="J50" s="79"/>
      <c r="K50" s="98"/>
    </row>
    <row r="51" spans="1:11" ht="14.1" customHeight="1" x14ac:dyDescent="0.2">
      <c r="A51" s="99" t="s">
        <v>55</v>
      </c>
      <c r="B51" s="79"/>
      <c r="C51" s="79"/>
      <c r="D51" s="79"/>
      <c r="E51" s="79"/>
      <c r="F51" s="79"/>
      <c r="G51" s="79"/>
      <c r="H51" s="79"/>
      <c r="I51" s="79"/>
      <c r="J51" s="79"/>
      <c r="K51" s="98"/>
    </row>
    <row r="52" spans="1:11" ht="14.1" customHeight="1" x14ac:dyDescent="0.2">
      <c r="A52" s="101" t="s">
        <v>60</v>
      </c>
      <c r="B52" s="79">
        <v>6935</v>
      </c>
      <c r="C52" s="79">
        <v>1515</v>
      </c>
      <c r="D52" s="79">
        <v>2120</v>
      </c>
      <c r="E52" s="79">
        <v>1320</v>
      </c>
      <c r="F52" s="79">
        <v>1220</v>
      </c>
      <c r="G52" s="79">
        <v>515</v>
      </c>
      <c r="H52" s="79">
        <v>250</v>
      </c>
      <c r="I52" s="79"/>
      <c r="J52" s="79">
        <v>18845</v>
      </c>
      <c r="K52" s="98">
        <v>2.7</v>
      </c>
    </row>
    <row r="53" spans="1:11" ht="14.1" customHeight="1" thickBot="1" x14ac:dyDescent="0.25">
      <c r="A53" s="105" t="s">
        <v>130</v>
      </c>
      <c r="B53" s="87">
        <v>65</v>
      </c>
      <c r="C53" s="87">
        <v>15</v>
      </c>
      <c r="D53" s="87">
        <v>15</v>
      </c>
      <c r="E53" s="87">
        <v>15</v>
      </c>
      <c r="F53" s="87">
        <v>0</v>
      </c>
      <c r="G53" s="87">
        <v>10</v>
      </c>
      <c r="H53" s="87">
        <v>5</v>
      </c>
      <c r="I53" s="79"/>
      <c r="J53" s="87">
        <v>210</v>
      </c>
      <c r="K53" s="106">
        <v>3.2</v>
      </c>
    </row>
    <row r="54" spans="1:11" s="16" customFormat="1" ht="14.1" customHeight="1" x14ac:dyDescent="0.25">
      <c r="A54" s="22"/>
      <c r="B54" s="22"/>
      <c r="C54" s="22"/>
      <c r="D54" s="22"/>
      <c r="E54" s="22"/>
      <c r="F54" s="22"/>
      <c r="G54" s="22"/>
      <c r="H54" s="22"/>
      <c r="I54" s="21"/>
      <c r="J54" s="23"/>
      <c r="K54" s="22"/>
    </row>
    <row r="55" spans="1:11" s="19" customFormat="1" ht="14.1" customHeight="1" x14ac:dyDescent="0.2">
      <c r="A55" s="6" t="s">
        <v>89</v>
      </c>
      <c r="I55" s="20"/>
      <c r="J55" s="20"/>
    </row>
    <row r="56" spans="1:11" s="19" customFormat="1" ht="14.1" customHeight="1" x14ac:dyDescent="0.2">
      <c r="A56" s="7" t="s">
        <v>103</v>
      </c>
      <c r="I56" s="20"/>
      <c r="J56" s="10"/>
    </row>
    <row r="57" spans="1:11" ht="14.1" customHeight="1" x14ac:dyDescent="0.2">
      <c r="A57" s="7" t="s">
        <v>90</v>
      </c>
      <c r="J57" s="10"/>
    </row>
    <row r="58" spans="1:11" ht="14.1" customHeight="1" x14ac:dyDescent="0.2">
      <c r="A58" s="11" t="s">
        <v>120</v>
      </c>
      <c r="J58" s="10"/>
    </row>
    <row r="59" spans="1:11" ht="14.1" customHeight="1" x14ac:dyDescent="0.2">
      <c r="A59" s="24" t="s">
        <v>92</v>
      </c>
      <c r="J59" s="10"/>
    </row>
    <row r="60" spans="1:11" ht="14.1" customHeight="1" x14ac:dyDescent="0.2">
      <c r="A60" s="25" t="s">
        <v>91</v>
      </c>
      <c r="J60" s="10"/>
    </row>
  </sheetData>
  <mergeCells count="4">
    <mergeCell ref="J5:J6"/>
    <mergeCell ref="K5:K6"/>
    <mergeCell ref="A1:E1"/>
    <mergeCell ref="B5:H5"/>
  </mergeCells>
  <phoneticPr fontId="4"/>
  <pageMargins left="0.5" right="0.5" top="0.75" bottom="0.75" header="0.5" footer="0.5"/>
  <pageSetup scale="80" orientation="portrait" r:id="rId1"/>
  <colBreaks count="1" manualBreakCount="1">
    <brk id="11" max="1048575" man="1"/>
  </colBreaks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59"/>
  <sheetViews>
    <sheetView workbookViewId="0">
      <selection sqref="A1:E1"/>
    </sheetView>
  </sheetViews>
  <sheetFormatPr defaultColWidth="8.7109375" defaultRowHeight="14.45" customHeight="1" x14ac:dyDescent="0.2"/>
  <cols>
    <col min="1" max="1" width="22.28515625" style="26" customWidth="1"/>
    <col min="2" max="5" width="13" style="26" customWidth="1"/>
    <col min="6" max="16384" width="8.7109375" style="26"/>
  </cols>
  <sheetData>
    <row r="1" spans="1:5" ht="17.25" customHeight="1" x14ac:dyDescent="0.3">
      <c r="A1" s="156" t="s">
        <v>47</v>
      </c>
      <c r="B1" s="156"/>
      <c r="C1" s="156"/>
      <c r="D1" s="156"/>
      <c r="E1" s="156"/>
    </row>
    <row r="2" spans="1:5" ht="15.75" customHeight="1" x14ac:dyDescent="0.25">
      <c r="A2" s="107" t="s">
        <v>102</v>
      </c>
    </row>
    <row r="4" spans="1:5" s="27" customFormat="1" ht="14.45" customHeight="1" thickBot="1" x14ac:dyDescent="0.25">
      <c r="C4" s="28"/>
      <c r="E4" s="29"/>
    </row>
    <row r="5" spans="1:5" s="30" customFormat="1" ht="14.45" customHeight="1" thickBot="1" x14ac:dyDescent="0.25">
      <c r="A5" s="108"/>
      <c r="B5" s="109" t="s">
        <v>20</v>
      </c>
      <c r="C5" s="109" t="s">
        <v>21</v>
      </c>
      <c r="D5" s="109" t="s">
        <v>22</v>
      </c>
      <c r="E5" s="109" t="s">
        <v>23</v>
      </c>
    </row>
    <row r="6" spans="1:5" ht="14.45" customHeight="1" x14ac:dyDescent="0.2">
      <c r="A6" s="110"/>
      <c r="B6" s="110"/>
      <c r="C6" s="110"/>
      <c r="D6" s="110"/>
      <c r="E6" s="110"/>
    </row>
    <row r="7" spans="1:5" ht="14.45" customHeight="1" x14ac:dyDescent="0.2">
      <c r="A7" s="111" t="s">
        <v>24</v>
      </c>
      <c r="B7" s="112">
        <v>14700</v>
      </c>
      <c r="C7" s="112">
        <v>7570</v>
      </c>
      <c r="D7" s="112">
        <v>6980</v>
      </c>
      <c r="E7" s="113">
        <v>150</v>
      </c>
    </row>
    <row r="8" spans="1:5" ht="14.45" customHeight="1" x14ac:dyDescent="0.2">
      <c r="A8" s="31"/>
      <c r="B8" s="114"/>
      <c r="C8" s="114"/>
      <c r="D8" s="114"/>
      <c r="E8" s="115"/>
    </row>
    <row r="9" spans="1:5" ht="14.45" customHeight="1" x14ac:dyDescent="0.2">
      <c r="A9" s="116" t="s">
        <v>83</v>
      </c>
      <c r="B9" s="112"/>
      <c r="C9" s="112"/>
      <c r="D9" s="112"/>
      <c r="E9" s="115"/>
    </row>
    <row r="10" spans="1:5" ht="14.45" customHeight="1" x14ac:dyDescent="0.2">
      <c r="A10" s="117" t="s">
        <v>25</v>
      </c>
      <c r="B10" s="114">
        <v>155</v>
      </c>
      <c r="C10" s="114">
        <v>50</v>
      </c>
      <c r="D10" s="114">
        <v>105</v>
      </c>
      <c r="E10" s="115">
        <v>0</v>
      </c>
    </row>
    <row r="11" spans="1:5" ht="14.45" customHeight="1" x14ac:dyDescent="0.2">
      <c r="A11" s="117" t="s">
        <v>28</v>
      </c>
      <c r="B11" s="114">
        <v>245</v>
      </c>
      <c r="C11" s="114">
        <v>100</v>
      </c>
      <c r="D11" s="114">
        <v>145</v>
      </c>
      <c r="E11" s="115">
        <v>0</v>
      </c>
    </row>
    <row r="12" spans="1:5" ht="14.45" customHeight="1" x14ac:dyDescent="0.2">
      <c r="A12" s="117" t="s">
        <v>29</v>
      </c>
      <c r="B12" s="114">
        <v>1360</v>
      </c>
      <c r="C12" s="114">
        <v>475</v>
      </c>
      <c r="D12" s="114">
        <v>885</v>
      </c>
      <c r="E12" s="115">
        <v>0</v>
      </c>
    </row>
    <row r="13" spans="1:5" ht="14.45" customHeight="1" x14ac:dyDescent="0.2">
      <c r="A13" s="117" t="s">
        <v>30</v>
      </c>
      <c r="B13" s="114">
        <v>90</v>
      </c>
      <c r="C13" s="114">
        <v>20</v>
      </c>
      <c r="D13" s="114">
        <v>70</v>
      </c>
      <c r="E13" s="115">
        <v>0</v>
      </c>
    </row>
    <row r="14" spans="1:5" ht="14.45" customHeight="1" x14ac:dyDescent="0.2">
      <c r="A14" s="117" t="s">
        <v>32</v>
      </c>
      <c r="B14" s="114">
        <v>40</v>
      </c>
      <c r="C14" s="114">
        <v>10</v>
      </c>
      <c r="D14" s="114">
        <v>30</v>
      </c>
      <c r="E14" s="115">
        <v>0</v>
      </c>
    </row>
    <row r="15" spans="1:5" ht="14.45" customHeight="1" x14ac:dyDescent="0.2">
      <c r="A15" s="117" t="s">
        <v>33</v>
      </c>
      <c r="B15" s="114">
        <v>65</v>
      </c>
      <c r="C15" s="114">
        <v>30</v>
      </c>
      <c r="D15" s="114">
        <v>20</v>
      </c>
      <c r="E15" s="115">
        <v>20</v>
      </c>
    </row>
    <row r="16" spans="1:5" ht="14.45" customHeight="1" x14ac:dyDescent="0.2">
      <c r="A16" s="117" t="s">
        <v>34</v>
      </c>
      <c r="B16" s="114">
        <v>265</v>
      </c>
      <c r="C16" s="114">
        <v>90</v>
      </c>
      <c r="D16" s="114">
        <v>170</v>
      </c>
      <c r="E16" s="115">
        <v>0</v>
      </c>
    </row>
    <row r="17" spans="1:5" ht="14.45" customHeight="1" x14ac:dyDescent="0.2">
      <c r="A17" s="117" t="s">
        <v>3</v>
      </c>
      <c r="B17" s="114">
        <v>140</v>
      </c>
      <c r="C17" s="114">
        <v>30</v>
      </c>
      <c r="D17" s="114">
        <v>110</v>
      </c>
      <c r="E17" s="115">
        <v>0</v>
      </c>
    </row>
    <row r="18" spans="1:5" ht="14.45" customHeight="1" x14ac:dyDescent="0.2">
      <c r="A18" s="118"/>
      <c r="B18" s="114"/>
      <c r="C18" s="114"/>
      <c r="D18" s="114"/>
      <c r="E18" s="115"/>
    </row>
    <row r="19" spans="1:5" ht="14.45" customHeight="1" x14ac:dyDescent="0.2">
      <c r="A19" s="116" t="s">
        <v>71</v>
      </c>
      <c r="B19" s="112"/>
      <c r="C19" s="112"/>
      <c r="D19" s="112"/>
      <c r="E19" s="115"/>
    </row>
    <row r="20" spans="1:5" ht="14.45" customHeight="1" x14ac:dyDescent="0.2">
      <c r="A20" s="117" t="s">
        <v>26</v>
      </c>
      <c r="B20" s="114">
        <v>35</v>
      </c>
      <c r="C20" s="114">
        <v>25</v>
      </c>
      <c r="D20" s="114">
        <v>10</v>
      </c>
      <c r="E20" s="115">
        <v>0</v>
      </c>
    </row>
    <row r="21" spans="1:5" ht="14.45" customHeight="1" x14ac:dyDescent="0.2">
      <c r="A21" s="117" t="s">
        <v>126</v>
      </c>
      <c r="B21" s="114">
        <v>160</v>
      </c>
      <c r="C21" s="114">
        <v>70</v>
      </c>
      <c r="D21" s="114">
        <v>80</v>
      </c>
      <c r="E21" s="115">
        <v>10</v>
      </c>
    </row>
    <row r="22" spans="1:5" ht="14.45" customHeight="1" x14ac:dyDescent="0.2">
      <c r="A22" s="117" t="s">
        <v>27</v>
      </c>
      <c r="B22" s="114">
        <v>175</v>
      </c>
      <c r="C22" s="114">
        <v>95</v>
      </c>
      <c r="D22" s="114">
        <v>70</v>
      </c>
      <c r="E22" s="115">
        <v>10</v>
      </c>
    </row>
    <row r="23" spans="1:5" ht="14.45" customHeight="1" x14ac:dyDescent="0.2">
      <c r="A23" s="117" t="s">
        <v>31</v>
      </c>
      <c r="B23" s="114">
        <v>310</v>
      </c>
      <c r="C23" s="114">
        <v>115</v>
      </c>
      <c r="D23" s="114">
        <v>195</v>
      </c>
      <c r="E23" s="115">
        <v>0</v>
      </c>
    </row>
    <row r="24" spans="1:5" ht="14.45" customHeight="1" x14ac:dyDescent="0.2">
      <c r="A24" s="117" t="s">
        <v>35</v>
      </c>
      <c r="B24" s="114">
        <v>145</v>
      </c>
      <c r="C24" s="114">
        <v>60</v>
      </c>
      <c r="D24" s="114">
        <v>85</v>
      </c>
      <c r="E24" s="115">
        <v>0</v>
      </c>
    </row>
    <row r="25" spans="1:5" ht="14.45" customHeight="1" x14ac:dyDescent="0.2">
      <c r="A25" s="118"/>
      <c r="B25" s="114"/>
      <c r="C25" s="114"/>
      <c r="D25" s="114"/>
      <c r="E25" s="115"/>
    </row>
    <row r="26" spans="1:5" ht="14.45" customHeight="1" x14ac:dyDescent="0.2">
      <c r="A26" s="116" t="s">
        <v>4</v>
      </c>
      <c r="B26" s="112"/>
      <c r="C26" s="112"/>
      <c r="D26" s="112"/>
      <c r="E26" s="115"/>
    </row>
    <row r="27" spans="1:5" ht="14.45" customHeight="1" x14ac:dyDescent="0.2">
      <c r="A27" s="117" t="s">
        <v>37</v>
      </c>
      <c r="B27" s="114">
        <v>155</v>
      </c>
      <c r="C27" s="114">
        <v>95</v>
      </c>
      <c r="D27" s="114">
        <v>50</v>
      </c>
      <c r="E27" s="115">
        <v>0</v>
      </c>
    </row>
    <row r="28" spans="1:5" ht="14.45" customHeight="1" x14ac:dyDescent="0.2">
      <c r="A28" s="117" t="s">
        <v>38</v>
      </c>
      <c r="B28" s="114">
        <v>270</v>
      </c>
      <c r="C28" s="114">
        <v>125</v>
      </c>
      <c r="D28" s="114">
        <v>140</v>
      </c>
      <c r="E28" s="115">
        <v>10</v>
      </c>
    </row>
    <row r="29" spans="1:5" ht="14.45" customHeight="1" x14ac:dyDescent="0.2">
      <c r="A29" s="117" t="s">
        <v>40</v>
      </c>
      <c r="B29" s="114">
        <v>520</v>
      </c>
      <c r="C29" s="114">
        <v>280</v>
      </c>
      <c r="D29" s="114">
        <v>240</v>
      </c>
      <c r="E29" s="115">
        <v>0</v>
      </c>
    </row>
    <row r="30" spans="1:5" ht="14.45" customHeight="1" x14ac:dyDescent="0.2">
      <c r="A30" s="117" t="s">
        <v>58</v>
      </c>
      <c r="B30" s="114">
        <v>90</v>
      </c>
      <c r="C30" s="114">
        <v>55</v>
      </c>
      <c r="D30" s="114">
        <v>0</v>
      </c>
      <c r="E30" s="115">
        <v>35</v>
      </c>
    </row>
    <row r="31" spans="1:5" ht="14.45" customHeight="1" x14ac:dyDescent="0.2">
      <c r="A31" s="117" t="s">
        <v>43</v>
      </c>
      <c r="B31" s="114">
        <v>15</v>
      </c>
      <c r="C31" s="114">
        <v>15</v>
      </c>
      <c r="D31" s="114">
        <v>0</v>
      </c>
      <c r="E31" s="115">
        <v>0</v>
      </c>
    </row>
    <row r="32" spans="1:5" ht="14.45" customHeight="1" x14ac:dyDescent="0.2">
      <c r="A32" s="117" t="s">
        <v>5</v>
      </c>
      <c r="B32" s="114">
        <v>30</v>
      </c>
      <c r="C32" s="114">
        <v>25</v>
      </c>
      <c r="D32" s="114">
        <v>0</v>
      </c>
      <c r="E32" s="115">
        <v>0</v>
      </c>
    </row>
    <row r="33" spans="1:5" ht="14.45" customHeight="1" x14ac:dyDescent="0.2">
      <c r="A33" s="117" t="s">
        <v>127</v>
      </c>
      <c r="B33" s="114">
        <v>25</v>
      </c>
      <c r="C33" s="114">
        <v>20</v>
      </c>
      <c r="D33" s="114">
        <v>0</v>
      </c>
      <c r="E33" s="115">
        <v>0</v>
      </c>
    </row>
    <row r="34" spans="1:5" ht="14.45" customHeight="1" x14ac:dyDescent="0.2">
      <c r="A34" s="117" t="s">
        <v>45</v>
      </c>
      <c r="B34" s="114">
        <v>35</v>
      </c>
      <c r="C34" s="114">
        <v>35</v>
      </c>
      <c r="D34" s="114">
        <v>0</v>
      </c>
      <c r="E34" s="115">
        <v>0</v>
      </c>
    </row>
    <row r="35" spans="1:5" ht="14.45" customHeight="1" x14ac:dyDescent="0.2">
      <c r="A35" s="118"/>
      <c r="B35" s="114"/>
      <c r="C35" s="114"/>
      <c r="D35" s="114"/>
      <c r="E35" s="115"/>
    </row>
    <row r="36" spans="1:5" ht="14.45" customHeight="1" x14ac:dyDescent="0.2">
      <c r="A36" s="116" t="s">
        <v>84</v>
      </c>
      <c r="B36" s="112"/>
      <c r="C36" s="112"/>
      <c r="D36" s="112"/>
      <c r="E36" s="115"/>
    </row>
    <row r="37" spans="1:5" ht="14.45" customHeight="1" x14ac:dyDescent="0.2">
      <c r="A37" s="117" t="s">
        <v>36</v>
      </c>
      <c r="B37" s="114">
        <v>40</v>
      </c>
      <c r="C37" s="114">
        <v>30</v>
      </c>
      <c r="D37" s="114">
        <v>10</v>
      </c>
      <c r="E37" s="115">
        <v>0</v>
      </c>
    </row>
    <row r="38" spans="1:5" ht="14.45" customHeight="1" x14ac:dyDescent="0.2">
      <c r="A38" s="117" t="s">
        <v>39</v>
      </c>
      <c r="B38" s="114">
        <v>185</v>
      </c>
      <c r="C38" s="114">
        <v>105</v>
      </c>
      <c r="D38" s="114">
        <v>75</v>
      </c>
      <c r="E38" s="115">
        <v>0</v>
      </c>
    </row>
    <row r="39" spans="1:5" ht="14.45" customHeight="1" x14ac:dyDescent="0.2">
      <c r="A39" s="117" t="s">
        <v>41</v>
      </c>
      <c r="B39" s="114">
        <v>775</v>
      </c>
      <c r="C39" s="114">
        <v>470</v>
      </c>
      <c r="D39" s="114">
        <v>305</v>
      </c>
      <c r="E39" s="115">
        <v>0</v>
      </c>
    </row>
    <row r="40" spans="1:5" ht="14.45" customHeight="1" x14ac:dyDescent="0.2">
      <c r="A40" s="117" t="s">
        <v>42</v>
      </c>
      <c r="B40" s="114">
        <v>1415</v>
      </c>
      <c r="C40" s="114">
        <v>930</v>
      </c>
      <c r="D40" s="114">
        <v>485</v>
      </c>
      <c r="E40" s="115">
        <v>0</v>
      </c>
    </row>
    <row r="41" spans="1:5" ht="14.45" customHeight="1" x14ac:dyDescent="0.2">
      <c r="A41" s="117" t="s">
        <v>44</v>
      </c>
      <c r="B41" s="114">
        <v>15</v>
      </c>
      <c r="C41" s="114">
        <v>15</v>
      </c>
      <c r="D41" s="114">
        <v>0</v>
      </c>
      <c r="E41" s="115">
        <v>0</v>
      </c>
    </row>
    <row r="42" spans="1:5" ht="14.45" customHeight="1" x14ac:dyDescent="0.2">
      <c r="A42" s="117" t="s">
        <v>128</v>
      </c>
      <c r="B42" s="114">
        <v>100</v>
      </c>
      <c r="C42" s="114">
        <v>40</v>
      </c>
      <c r="D42" s="114">
        <v>60</v>
      </c>
      <c r="E42" s="115">
        <v>0</v>
      </c>
    </row>
    <row r="43" spans="1:5" ht="14.45" customHeight="1" x14ac:dyDescent="0.2">
      <c r="A43" s="118"/>
      <c r="B43" s="114"/>
      <c r="C43" s="114"/>
      <c r="D43" s="114"/>
      <c r="E43" s="115"/>
    </row>
    <row r="44" spans="1:5" ht="14.45" customHeight="1" x14ac:dyDescent="0.2">
      <c r="A44" s="116" t="s">
        <v>129</v>
      </c>
      <c r="B44" s="112"/>
      <c r="C44" s="112"/>
      <c r="D44" s="112"/>
      <c r="E44" s="115"/>
    </row>
    <row r="45" spans="1:5" ht="14.45" customHeight="1" x14ac:dyDescent="0.2">
      <c r="A45" s="104" t="s">
        <v>131</v>
      </c>
      <c r="B45" s="114">
        <v>455</v>
      </c>
      <c r="C45" s="114">
        <v>230</v>
      </c>
      <c r="D45" s="114">
        <v>180</v>
      </c>
      <c r="E45" s="115">
        <v>45</v>
      </c>
    </row>
    <row r="46" spans="1:5" ht="14.45" customHeight="1" x14ac:dyDescent="0.2">
      <c r="A46" s="104" t="s">
        <v>6</v>
      </c>
      <c r="B46" s="114">
        <v>65</v>
      </c>
      <c r="C46" s="114">
        <v>50</v>
      </c>
      <c r="D46" s="114">
        <v>15</v>
      </c>
      <c r="E46" s="115">
        <v>0</v>
      </c>
    </row>
    <row r="47" spans="1:5" ht="14.45" customHeight="1" x14ac:dyDescent="0.2">
      <c r="A47" s="104" t="s">
        <v>93</v>
      </c>
      <c r="B47" s="114">
        <v>30</v>
      </c>
      <c r="C47" s="114">
        <v>20</v>
      </c>
      <c r="D47" s="114">
        <v>10</v>
      </c>
      <c r="E47" s="115">
        <v>0</v>
      </c>
    </row>
    <row r="48" spans="1:5" ht="14.45" customHeight="1" x14ac:dyDescent="0.2">
      <c r="A48" s="104" t="s">
        <v>86</v>
      </c>
      <c r="B48" s="114">
        <v>120</v>
      </c>
      <c r="C48" s="114">
        <v>60</v>
      </c>
      <c r="D48" s="114">
        <v>65</v>
      </c>
      <c r="E48" s="115">
        <v>0</v>
      </c>
    </row>
    <row r="49" spans="1:5" ht="14.45" customHeight="1" x14ac:dyDescent="0.2">
      <c r="A49" s="118"/>
      <c r="B49" s="114"/>
      <c r="C49" s="114"/>
      <c r="D49" s="114"/>
      <c r="E49" s="115"/>
    </row>
    <row r="50" spans="1:5" ht="14.45" customHeight="1" x14ac:dyDescent="0.2">
      <c r="A50" s="116" t="s">
        <v>55</v>
      </c>
      <c r="B50" s="119"/>
      <c r="C50" s="119"/>
      <c r="D50" s="119"/>
      <c r="E50" s="115"/>
    </row>
    <row r="51" spans="1:5" ht="14.45" customHeight="1" x14ac:dyDescent="0.2">
      <c r="A51" s="117" t="s">
        <v>46</v>
      </c>
      <c r="B51" s="114">
        <v>6935</v>
      </c>
      <c r="C51" s="114">
        <v>3625</v>
      </c>
      <c r="D51" s="114">
        <v>3300</v>
      </c>
      <c r="E51" s="115">
        <v>10</v>
      </c>
    </row>
    <row r="52" spans="1:5" ht="14.45" customHeight="1" thickBot="1" x14ac:dyDescent="0.25">
      <c r="A52" s="120" t="s">
        <v>132</v>
      </c>
      <c r="B52" s="121">
        <v>65</v>
      </c>
      <c r="C52" s="121">
        <v>35</v>
      </c>
      <c r="D52" s="121">
        <v>20</v>
      </c>
      <c r="E52" s="122">
        <v>15</v>
      </c>
    </row>
    <row r="53" spans="1:5" s="31" customFormat="1" ht="14.45" customHeight="1" x14ac:dyDescent="0.25">
      <c r="A53" s="33"/>
      <c r="B53" s="33"/>
      <c r="C53" s="33"/>
      <c r="D53" s="33"/>
      <c r="E53" s="33"/>
    </row>
    <row r="54" spans="1:5" s="31" customFormat="1" ht="14.45" customHeight="1" x14ac:dyDescent="0.2">
      <c r="A54" s="6" t="s">
        <v>89</v>
      </c>
      <c r="B54" s="32"/>
      <c r="C54" s="32"/>
      <c r="D54" s="32"/>
      <c r="E54" s="32"/>
    </row>
    <row r="55" spans="1:5" ht="14.45" customHeight="1" x14ac:dyDescent="0.2">
      <c r="A55" s="7" t="s">
        <v>103</v>
      </c>
    </row>
    <row r="56" spans="1:5" ht="14.45" customHeight="1" x14ac:dyDescent="0.2">
      <c r="A56" s="7" t="s">
        <v>90</v>
      </c>
    </row>
    <row r="57" spans="1:5" ht="14.45" customHeight="1" x14ac:dyDescent="0.2">
      <c r="A57" s="11" t="s">
        <v>120</v>
      </c>
    </row>
    <row r="58" spans="1:5" ht="14.45" customHeight="1" x14ac:dyDescent="0.2">
      <c r="A58" s="24" t="s">
        <v>92</v>
      </c>
    </row>
    <row r="59" spans="1:5" ht="14.45" customHeight="1" x14ac:dyDescent="0.2">
      <c r="A59" s="25" t="s">
        <v>91</v>
      </c>
    </row>
  </sheetData>
  <mergeCells count="1">
    <mergeCell ref="A1:E1"/>
  </mergeCells>
  <phoneticPr fontId="4"/>
  <pageMargins left="0.5" right="0.5" top="0.75" bottom="0.75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K95"/>
  <sheetViews>
    <sheetView workbookViewId="0">
      <selection sqref="A1:I1"/>
    </sheetView>
  </sheetViews>
  <sheetFormatPr defaultColWidth="8.7109375" defaultRowHeight="14.45" customHeight="1" x14ac:dyDescent="0.2"/>
  <cols>
    <col min="1" max="1" width="22.140625" style="34" customWidth="1"/>
    <col min="2" max="3" width="12.140625" style="34" customWidth="1"/>
    <col min="4" max="4" width="5.7109375" style="34" customWidth="1"/>
    <col min="5" max="5" width="3" style="35" customWidth="1"/>
    <col min="6" max="7" width="11" style="34" customWidth="1"/>
    <col min="8" max="8" width="5.7109375" style="34" customWidth="1"/>
    <col min="9" max="9" width="11" style="34" customWidth="1"/>
    <col min="10" max="10" width="5.7109375" style="34" customWidth="1"/>
    <col min="11" max="16384" width="8.7109375" style="34"/>
  </cols>
  <sheetData>
    <row r="1" spans="1:10" ht="18" customHeight="1" x14ac:dyDescent="0.3">
      <c r="A1" s="157" t="s">
        <v>110</v>
      </c>
      <c r="B1" s="157"/>
      <c r="C1" s="157"/>
      <c r="D1" s="157"/>
      <c r="E1" s="157"/>
      <c r="F1" s="157"/>
      <c r="G1" s="157"/>
      <c r="H1" s="157"/>
      <c r="I1" s="157"/>
      <c r="J1" s="124"/>
    </row>
    <row r="2" spans="1:10" ht="15.75" customHeight="1" x14ac:dyDescent="0.25">
      <c r="A2" s="123" t="s">
        <v>102</v>
      </c>
    </row>
    <row r="4" spans="1:10" ht="14.45" customHeight="1" thickBot="1" x14ac:dyDescent="0.25"/>
    <row r="5" spans="1:10" ht="39.75" customHeight="1" thickBot="1" x14ac:dyDescent="0.25">
      <c r="A5" s="141"/>
      <c r="B5" s="142" t="s">
        <v>106</v>
      </c>
      <c r="C5" s="142" t="s">
        <v>119</v>
      </c>
      <c r="D5" s="74" t="s">
        <v>10</v>
      </c>
      <c r="E5" s="125"/>
      <c r="F5" s="142" t="s">
        <v>111</v>
      </c>
      <c r="G5" s="142" t="s">
        <v>108</v>
      </c>
      <c r="H5" s="142" t="s">
        <v>10</v>
      </c>
      <c r="I5" s="142" t="s">
        <v>109</v>
      </c>
      <c r="J5" s="142" t="s">
        <v>10</v>
      </c>
    </row>
    <row r="6" spans="1:10" ht="14.45" customHeight="1" x14ac:dyDescent="0.2">
      <c r="A6" s="40"/>
      <c r="B6" s="40"/>
      <c r="C6" s="40"/>
      <c r="D6" s="40"/>
      <c r="E6" s="126"/>
      <c r="F6" s="40"/>
      <c r="G6" s="40"/>
      <c r="H6" s="40"/>
      <c r="I6" s="126"/>
      <c r="J6" s="126"/>
    </row>
    <row r="7" spans="1:10" ht="14.45" customHeight="1" x14ac:dyDescent="0.2">
      <c r="A7" s="39" t="s">
        <v>0</v>
      </c>
      <c r="B7" s="127">
        <v>14465</v>
      </c>
      <c r="C7" s="127">
        <v>2055</v>
      </c>
      <c r="D7" s="128">
        <v>14.206705841686832</v>
      </c>
      <c r="E7" s="129"/>
      <c r="F7" s="127">
        <v>14700</v>
      </c>
      <c r="G7" s="127">
        <v>2535</v>
      </c>
      <c r="H7" s="128">
        <v>17.244897959183675</v>
      </c>
      <c r="I7" s="130">
        <v>1585</v>
      </c>
      <c r="J7" s="128">
        <v>10.782312925170068</v>
      </c>
    </row>
    <row r="8" spans="1:10" ht="14.45" customHeight="1" x14ac:dyDescent="0.2">
      <c r="A8" s="39"/>
      <c r="B8" s="127"/>
      <c r="C8" s="127"/>
      <c r="D8" s="128"/>
      <c r="E8" s="129"/>
      <c r="F8" s="127"/>
      <c r="G8" s="127"/>
      <c r="H8" s="128"/>
      <c r="I8" s="130"/>
      <c r="J8" s="129"/>
    </row>
    <row r="9" spans="1:10" ht="14.45" customHeight="1" x14ac:dyDescent="0.2">
      <c r="A9" s="131" t="s">
        <v>83</v>
      </c>
      <c r="B9" s="127"/>
      <c r="C9" s="127"/>
      <c r="D9" s="128"/>
      <c r="E9" s="129"/>
      <c r="F9" s="127"/>
      <c r="G9" s="127"/>
      <c r="H9" s="128"/>
      <c r="I9" s="130"/>
      <c r="J9" s="129"/>
    </row>
    <row r="10" spans="1:10" ht="14.45" customHeight="1" x14ac:dyDescent="0.2">
      <c r="A10" s="132" t="s">
        <v>80</v>
      </c>
      <c r="B10" s="133">
        <v>155</v>
      </c>
      <c r="C10" s="133">
        <v>10</v>
      </c>
      <c r="D10" s="134">
        <v>6.4516129032258061</v>
      </c>
      <c r="E10" s="135"/>
      <c r="F10" s="133">
        <v>155</v>
      </c>
      <c r="G10" s="133">
        <v>45</v>
      </c>
      <c r="H10" s="134">
        <v>29.032258064516132</v>
      </c>
      <c r="I10" s="136">
        <v>15</v>
      </c>
      <c r="J10" s="134">
        <v>9.67741935483871</v>
      </c>
    </row>
    <row r="11" spans="1:10" ht="14.45" customHeight="1" x14ac:dyDescent="0.2">
      <c r="A11" s="132" t="s">
        <v>78</v>
      </c>
      <c r="B11" s="133">
        <v>240</v>
      </c>
      <c r="C11" s="133">
        <v>20</v>
      </c>
      <c r="D11" s="134">
        <v>8.3333333333333321</v>
      </c>
      <c r="E11" s="135"/>
      <c r="F11" s="133">
        <v>245</v>
      </c>
      <c r="G11" s="133">
        <v>60</v>
      </c>
      <c r="H11" s="134">
        <v>24.489795918367346</v>
      </c>
      <c r="I11" s="136">
        <v>40</v>
      </c>
      <c r="J11" s="134">
        <v>16.326530612244898</v>
      </c>
    </row>
    <row r="12" spans="1:10" ht="14.45" customHeight="1" x14ac:dyDescent="0.2">
      <c r="A12" s="132" t="s">
        <v>79</v>
      </c>
      <c r="B12" s="133">
        <v>1355</v>
      </c>
      <c r="C12" s="133">
        <v>250</v>
      </c>
      <c r="D12" s="134">
        <v>18.450184501845019</v>
      </c>
      <c r="E12" s="135"/>
      <c r="F12" s="133">
        <v>1360</v>
      </c>
      <c r="G12" s="133">
        <v>245</v>
      </c>
      <c r="H12" s="134">
        <v>18.014705882352942</v>
      </c>
      <c r="I12" s="136">
        <v>140</v>
      </c>
      <c r="J12" s="134">
        <v>10.294117647058822</v>
      </c>
    </row>
    <row r="13" spans="1:10" ht="14.45" customHeight="1" x14ac:dyDescent="0.2">
      <c r="A13" s="132" t="s">
        <v>77</v>
      </c>
      <c r="B13" s="133">
        <v>90</v>
      </c>
      <c r="C13" s="133">
        <v>15</v>
      </c>
      <c r="D13" s="134">
        <v>16.666666666666664</v>
      </c>
      <c r="E13" s="135"/>
      <c r="F13" s="133">
        <v>90</v>
      </c>
      <c r="G13" s="133">
        <v>40</v>
      </c>
      <c r="H13" s="134">
        <v>44.444444444444443</v>
      </c>
      <c r="I13" s="136">
        <v>30</v>
      </c>
      <c r="J13" s="134">
        <v>33.333333333333329</v>
      </c>
    </row>
    <row r="14" spans="1:10" ht="14.45" customHeight="1" x14ac:dyDescent="0.2">
      <c r="A14" s="132" t="s">
        <v>82</v>
      </c>
      <c r="B14" s="133" t="s">
        <v>107</v>
      </c>
      <c r="C14" s="133" t="s">
        <v>107</v>
      </c>
      <c r="D14" s="134" t="s">
        <v>104</v>
      </c>
      <c r="E14" s="135"/>
      <c r="F14" s="133">
        <v>40</v>
      </c>
      <c r="G14" s="137">
        <v>10</v>
      </c>
      <c r="H14" s="134">
        <v>25</v>
      </c>
      <c r="I14" s="136">
        <v>0</v>
      </c>
      <c r="J14" s="134">
        <v>0</v>
      </c>
    </row>
    <row r="15" spans="1:10" ht="14.45" customHeight="1" x14ac:dyDescent="0.2">
      <c r="A15" s="132" t="s">
        <v>75</v>
      </c>
      <c r="B15" s="133" t="s">
        <v>107</v>
      </c>
      <c r="C15" s="133" t="s">
        <v>107</v>
      </c>
      <c r="D15" s="134" t="s">
        <v>104</v>
      </c>
      <c r="E15" s="135"/>
      <c r="F15" s="133">
        <v>65</v>
      </c>
      <c r="G15" s="133">
        <v>20</v>
      </c>
      <c r="H15" s="134">
        <v>30.76923076923077</v>
      </c>
      <c r="I15" s="136">
        <v>10</v>
      </c>
      <c r="J15" s="134">
        <v>15.384615384615385</v>
      </c>
    </row>
    <row r="16" spans="1:10" ht="14.45" customHeight="1" x14ac:dyDescent="0.2">
      <c r="A16" s="132" t="s">
        <v>81</v>
      </c>
      <c r="B16" s="133">
        <v>260</v>
      </c>
      <c r="C16" s="133">
        <v>25</v>
      </c>
      <c r="D16" s="134">
        <v>9.6153846153846168</v>
      </c>
      <c r="E16" s="135"/>
      <c r="F16" s="133">
        <v>265</v>
      </c>
      <c r="G16" s="133">
        <v>80</v>
      </c>
      <c r="H16" s="134">
        <v>30.188679245283019</v>
      </c>
      <c r="I16" s="136">
        <v>50</v>
      </c>
      <c r="J16" s="134">
        <v>18.867924528301888</v>
      </c>
    </row>
    <row r="17" spans="1:10" ht="14.45" customHeight="1" x14ac:dyDescent="0.2">
      <c r="A17" s="138" t="s">
        <v>3</v>
      </c>
      <c r="B17" s="133">
        <v>145</v>
      </c>
      <c r="C17" s="133">
        <v>10</v>
      </c>
      <c r="D17" s="134">
        <v>6.8965517241379306</v>
      </c>
      <c r="E17" s="135"/>
      <c r="F17" s="133">
        <v>140</v>
      </c>
      <c r="G17" s="133">
        <v>45</v>
      </c>
      <c r="H17" s="134">
        <v>32.142857142857146</v>
      </c>
      <c r="I17" s="136">
        <v>15</v>
      </c>
      <c r="J17" s="134">
        <v>10.714285714285714</v>
      </c>
    </row>
    <row r="18" spans="1:10" ht="14.45" customHeight="1" x14ac:dyDescent="0.2">
      <c r="A18" s="139"/>
      <c r="B18" s="133"/>
      <c r="C18" s="133"/>
      <c r="D18" s="134"/>
      <c r="E18" s="135"/>
      <c r="F18" s="133"/>
      <c r="G18" s="133"/>
      <c r="H18" s="134"/>
      <c r="I18" s="136"/>
      <c r="J18" s="135"/>
    </row>
    <row r="19" spans="1:10" ht="14.45" customHeight="1" x14ac:dyDescent="0.2">
      <c r="A19" s="131" t="s">
        <v>71</v>
      </c>
      <c r="B19" s="133"/>
      <c r="C19" s="133"/>
      <c r="D19" s="134"/>
      <c r="E19" s="135"/>
      <c r="F19" s="133"/>
      <c r="G19" s="133"/>
      <c r="H19" s="134"/>
      <c r="I19" s="136"/>
      <c r="J19" s="135"/>
    </row>
    <row r="20" spans="1:10" ht="14.45" customHeight="1" x14ac:dyDescent="0.2">
      <c r="A20" s="132" t="s">
        <v>76</v>
      </c>
      <c r="B20" s="133" t="s">
        <v>107</v>
      </c>
      <c r="C20" s="133" t="s">
        <v>107</v>
      </c>
      <c r="D20" s="98" t="s">
        <v>104</v>
      </c>
      <c r="E20" s="135"/>
      <c r="F20" s="133">
        <v>35</v>
      </c>
      <c r="G20" s="137">
        <v>30</v>
      </c>
      <c r="H20" s="134">
        <v>85.714285714285708</v>
      </c>
      <c r="I20" s="136">
        <v>10</v>
      </c>
      <c r="J20" s="134">
        <v>28.571428571428569</v>
      </c>
    </row>
    <row r="21" spans="1:10" ht="14.45" customHeight="1" x14ac:dyDescent="0.2">
      <c r="A21" s="132" t="s">
        <v>126</v>
      </c>
      <c r="B21" s="133">
        <v>150</v>
      </c>
      <c r="C21" s="133">
        <v>20</v>
      </c>
      <c r="D21" s="134">
        <v>13.333333333333334</v>
      </c>
      <c r="E21" s="135"/>
      <c r="F21" s="133">
        <v>160</v>
      </c>
      <c r="G21" s="133">
        <v>50</v>
      </c>
      <c r="H21" s="134">
        <v>31.25</v>
      </c>
      <c r="I21" s="136">
        <v>45</v>
      </c>
      <c r="J21" s="134">
        <v>28.125</v>
      </c>
    </row>
    <row r="22" spans="1:10" ht="14.45" customHeight="1" x14ac:dyDescent="0.2">
      <c r="A22" s="132" t="s">
        <v>74</v>
      </c>
      <c r="B22" s="133">
        <v>170</v>
      </c>
      <c r="C22" s="133">
        <v>25</v>
      </c>
      <c r="D22" s="134">
        <v>14.705882352941178</v>
      </c>
      <c r="E22" s="135"/>
      <c r="F22" s="133">
        <v>180</v>
      </c>
      <c r="G22" s="133">
        <v>80</v>
      </c>
      <c r="H22" s="134">
        <v>44.444444444444443</v>
      </c>
      <c r="I22" s="136">
        <v>25</v>
      </c>
      <c r="J22" s="134">
        <v>13.888888888888889</v>
      </c>
    </row>
    <row r="23" spans="1:10" ht="14.45" customHeight="1" x14ac:dyDescent="0.2">
      <c r="A23" s="132" t="s">
        <v>73</v>
      </c>
      <c r="B23" s="133">
        <v>310</v>
      </c>
      <c r="C23" s="133">
        <v>20</v>
      </c>
      <c r="D23" s="134">
        <v>6.4516129032258061</v>
      </c>
      <c r="E23" s="135"/>
      <c r="F23" s="133">
        <v>310</v>
      </c>
      <c r="G23" s="133">
        <v>85</v>
      </c>
      <c r="H23" s="134">
        <v>27.419354838709676</v>
      </c>
      <c r="I23" s="136">
        <v>15</v>
      </c>
      <c r="J23" s="134">
        <v>4.838709677419355</v>
      </c>
    </row>
    <row r="24" spans="1:10" ht="14.45" customHeight="1" x14ac:dyDescent="0.2">
      <c r="A24" s="132" t="s">
        <v>72</v>
      </c>
      <c r="B24" s="133">
        <v>145</v>
      </c>
      <c r="C24" s="133">
        <v>20</v>
      </c>
      <c r="D24" s="134">
        <v>13.793103448275861</v>
      </c>
      <c r="E24" s="135"/>
      <c r="F24" s="133">
        <v>140</v>
      </c>
      <c r="G24" s="133">
        <v>45</v>
      </c>
      <c r="H24" s="134">
        <v>32.142857142857146</v>
      </c>
      <c r="I24" s="136">
        <v>55</v>
      </c>
      <c r="J24" s="134">
        <v>39.285714285714285</v>
      </c>
    </row>
    <row r="25" spans="1:10" ht="14.45" customHeight="1" x14ac:dyDescent="0.2">
      <c r="A25" s="139"/>
      <c r="B25" s="133"/>
      <c r="C25" s="133"/>
      <c r="D25" s="134"/>
      <c r="E25" s="135"/>
      <c r="F25" s="133"/>
      <c r="G25" s="133"/>
      <c r="H25" s="134"/>
      <c r="I25" s="136"/>
      <c r="J25" s="135"/>
    </row>
    <row r="26" spans="1:10" ht="14.45" customHeight="1" x14ac:dyDescent="0.2">
      <c r="A26" s="131" t="s">
        <v>4</v>
      </c>
      <c r="B26" s="133"/>
      <c r="C26" s="133"/>
      <c r="D26" s="134"/>
      <c r="E26" s="135"/>
      <c r="F26" s="133"/>
      <c r="G26" s="133"/>
      <c r="H26" s="134"/>
      <c r="I26" s="136"/>
      <c r="J26" s="135"/>
    </row>
    <row r="27" spans="1:10" ht="14.45" customHeight="1" x14ac:dyDescent="0.2">
      <c r="A27" s="132" t="s">
        <v>51</v>
      </c>
      <c r="B27" s="133">
        <v>150</v>
      </c>
      <c r="C27" s="133">
        <v>20</v>
      </c>
      <c r="D27" s="134">
        <v>13.333333333333334</v>
      </c>
      <c r="E27" s="135"/>
      <c r="F27" s="133">
        <v>150</v>
      </c>
      <c r="G27" s="133">
        <v>50</v>
      </c>
      <c r="H27" s="134">
        <v>33.333333333333329</v>
      </c>
      <c r="I27" s="136">
        <v>25</v>
      </c>
      <c r="J27" s="134">
        <v>16.666666666666664</v>
      </c>
    </row>
    <row r="28" spans="1:10" ht="14.45" customHeight="1" x14ac:dyDescent="0.2">
      <c r="A28" s="132" t="s">
        <v>53</v>
      </c>
      <c r="B28" s="133">
        <v>260</v>
      </c>
      <c r="C28" s="133">
        <v>35</v>
      </c>
      <c r="D28" s="134">
        <v>13.461538461538462</v>
      </c>
      <c r="E28" s="135"/>
      <c r="F28" s="133">
        <v>265</v>
      </c>
      <c r="G28" s="133">
        <v>105</v>
      </c>
      <c r="H28" s="134">
        <v>39.622641509433961</v>
      </c>
      <c r="I28" s="136">
        <v>40</v>
      </c>
      <c r="J28" s="134">
        <v>15.09433962264151</v>
      </c>
    </row>
    <row r="29" spans="1:10" ht="14.45" customHeight="1" x14ac:dyDescent="0.2">
      <c r="A29" s="132" t="s">
        <v>61</v>
      </c>
      <c r="B29" s="133">
        <v>515</v>
      </c>
      <c r="C29" s="133">
        <v>60</v>
      </c>
      <c r="D29" s="134">
        <v>11.650485436893204</v>
      </c>
      <c r="E29" s="135"/>
      <c r="F29" s="133">
        <v>520</v>
      </c>
      <c r="G29" s="133">
        <v>95</v>
      </c>
      <c r="H29" s="134">
        <v>18.269230769230766</v>
      </c>
      <c r="I29" s="136">
        <v>45</v>
      </c>
      <c r="J29" s="134">
        <v>8.6538461538461533</v>
      </c>
    </row>
    <row r="30" spans="1:10" ht="14.45" customHeight="1" x14ac:dyDescent="0.2">
      <c r="A30" s="132" t="s">
        <v>58</v>
      </c>
      <c r="B30" s="133">
        <v>0</v>
      </c>
      <c r="C30" s="133">
        <v>0</v>
      </c>
      <c r="D30" s="134">
        <v>0</v>
      </c>
      <c r="E30" s="135"/>
      <c r="F30" s="133">
        <v>90</v>
      </c>
      <c r="G30" s="133">
        <v>30</v>
      </c>
      <c r="H30" s="134">
        <v>33.333333333333329</v>
      </c>
      <c r="I30" s="136">
        <v>10</v>
      </c>
      <c r="J30" s="134">
        <v>11.111111111111111</v>
      </c>
    </row>
    <row r="31" spans="1:10" ht="14.45" customHeight="1" x14ac:dyDescent="0.2">
      <c r="A31" s="132" t="s">
        <v>52</v>
      </c>
      <c r="B31" s="133" t="s">
        <v>107</v>
      </c>
      <c r="C31" s="133" t="s">
        <v>107</v>
      </c>
      <c r="D31" s="98" t="s">
        <v>104</v>
      </c>
      <c r="E31" s="135"/>
      <c r="F31" s="133">
        <v>15</v>
      </c>
      <c r="G31" s="137">
        <v>0</v>
      </c>
      <c r="H31" s="134">
        <v>0</v>
      </c>
      <c r="I31" s="136">
        <v>0</v>
      </c>
      <c r="J31" s="134">
        <v>0</v>
      </c>
    </row>
    <row r="32" spans="1:10" ht="14.45" customHeight="1" x14ac:dyDescent="0.2">
      <c r="A32" s="132" t="s">
        <v>5</v>
      </c>
      <c r="B32" s="133" t="s">
        <v>107</v>
      </c>
      <c r="C32" s="137" t="s">
        <v>107</v>
      </c>
      <c r="D32" s="98" t="s">
        <v>104</v>
      </c>
      <c r="E32" s="140"/>
      <c r="F32" s="137">
        <v>30</v>
      </c>
      <c r="G32" s="137">
        <v>10</v>
      </c>
      <c r="H32" s="134">
        <v>33.333333333333329</v>
      </c>
      <c r="I32" s="136">
        <v>10</v>
      </c>
      <c r="J32" s="134">
        <v>33.333333333333329</v>
      </c>
    </row>
    <row r="33" spans="1:11" ht="14.45" customHeight="1" x14ac:dyDescent="0.2">
      <c r="A33" s="132" t="s">
        <v>127</v>
      </c>
      <c r="B33" s="133" t="s">
        <v>107</v>
      </c>
      <c r="C33" s="133" t="s">
        <v>107</v>
      </c>
      <c r="D33" s="98" t="s">
        <v>104</v>
      </c>
      <c r="E33" s="135"/>
      <c r="F33" s="133">
        <v>25</v>
      </c>
      <c r="G33" s="133">
        <v>0</v>
      </c>
      <c r="H33" s="134">
        <v>0</v>
      </c>
      <c r="I33" s="136">
        <v>0</v>
      </c>
      <c r="J33" s="134">
        <v>0</v>
      </c>
    </row>
    <row r="34" spans="1:11" ht="14.45" customHeight="1" x14ac:dyDescent="0.2">
      <c r="A34" s="132" t="s">
        <v>62</v>
      </c>
      <c r="B34" s="133" t="s">
        <v>107</v>
      </c>
      <c r="C34" s="133" t="s">
        <v>107</v>
      </c>
      <c r="D34" s="98" t="s">
        <v>104</v>
      </c>
      <c r="E34" s="135"/>
      <c r="F34" s="133">
        <v>40</v>
      </c>
      <c r="G34" s="133">
        <v>10</v>
      </c>
      <c r="H34" s="134">
        <v>25</v>
      </c>
      <c r="I34" s="136">
        <v>0</v>
      </c>
      <c r="J34" s="134">
        <v>0</v>
      </c>
    </row>
    <row r="35" spans="1:11" ht="14.45" customHeight="1" x14ac:dyDescent="0.2">
      <c r="A35" s="139"/>
      <c r="B35" s="133"/>
      <c r="C35" s="133"/>
      <c r="D35" s="134"/>
      <c r="E35" s="135"/>
      <c r="F35" s="133"/>
      <c r="G35" s="133"/>
      <c r="H35" s="134"/>
      <c r="I35" s="136"/>
      <c r="J35" s="135"/>
    </row>
    <row r="36" spans="1:11" ht="14.45" customHeight="1" x14ac:dyDescent="0.2">
      <c r="A36" s="131" t="s">
        <v>84</v>
      </c>
      <c r="B36" s="133"/>
      <c r="C36" s="133"/>
      <c r="D36" s="134"/>
      <c r="E36" s="135"/>
      <c r="F36" s="133"/>
      <c r="G36" s="133"/>
      <c r="H36" s="134"/>
      <c r="I36" s="136"/>
      <c r="J36" s="135"/>
    </row>
    <row r="37" spans="1:11" ht="14.45" customHeight="1" x14ac:dyDescent="0.2">
      <c r="A37" s="132" t="s">
        <v>49</v>
      </c>
      <c r="B37" s="133" t="s">
        <v>107</v>
      </c>
      <c r="C37" s="133" t="s">
        <v>107</v>
      </c>
      <c r="D37" s="98" t="s">
        <v>104</v>
      </c>
      <c r="E37" s="135"/>
      <c r="F37" s="137">
        <v>40</v>
      </c>
      <c r="G37" s="133">
        <v>10</v>
      </c>
      <c r="H37" s="134">
        <v>25</v>
      </c>
      <c r="I37" s="136">
        <v>0</v>
      </c>
      <c r="J37" s="134">
        <v>0</v>
      </c>
    </row>
    <row r="38" spans="1:11" ht="14.45" customHeight="1" x14ac:dyDescent="0.2">
      <c r="A38" s="132" t="s">
        <v>59</v>
      </c>
      <c r="B38" s="133">
        <v>180</v>
      </c>
      <c r="C38" s="133">
        <v>20</v>
      </c>
      <c r="D38" s="134">
        <v>11.111111111111111</v>
      </c>
      <c r="E38" s="135"/>
      <c r="F38" s="133">
        <v>185</v>
      </c>
      <c r="G38" s="133">
        <v>90</v>
      </c>
      <c r="H38" s="134">
        <v>48.648648648648653</v>
      </c>
      <c r="I38" s="136">
        <v>25</v>
      </c>
      <c r="J38" s="134">
        <v>13.513513513513514</v>
      </c>
    </row>
    <row r="39" spans="1:11" ht="14.45" customHeight="1" x14ac:dyDescent="0.2">
      <c r="A39" s="132" t="s">
        <v>48</v>
      </c>
      <c r="B39" s="133">
        <v>770</v>
      </c>
      <c r="C39" s="133">
        <v>85</v>
      </c>
      <c r="D39" s="134">
        <v>11.038961038961039</v>
      </c>
      <c r="E39" s="135"/>
      <c r="F39" s="133">
        <v>770</v>
      </c>
      <c r="G39" s="133">
        <v>150</v>
      </c>
      <c r="H39" s="134">
        <v>19.480519480519483</v>
      </c>
      <c r="I39" s="136">
        <v>40</v>
      </c>
      <c r="J39" s="134">
        <v>5.1948051948051948</v>
      </c>
    </row>
    <row r="40" spans="1:11" ht="14.45" customHeight="1" x14ac:dyDescent="0.2">
      <c r="A40" s="132" t="s">
        <v>54</v>
      </c>
      <c r="B40" s="133">
        <v>1420</v>
      </c>
      <c r="C40" s="133">
        <v>175</v>
      </c>
      <c r="D40" s="134">
        <v>12.323943661971832</v>
      </c>
      <c r="E40" s="135"/>
      <c r="F40" s="133">
        <v>1420</v>
      </c>
      <c r="G40" s="133">
        <v>195</v>
      </c>
      <c r="H40" s="134">
        <v>13.732394366197184</v>
      </c>
      <c r="I40" s="136">
        <v>75</v>
      </c>
      <c r="J40" s="134">
        <v>5.28169014084507</v>
      </c>
    </row>
    <row r="41" spans="1:11" ht="14.45" customHeight="1" x14ac:dyDescent="0.2">
      <c r="A41" s="132" t="s">
        <v>50</v>
      </c>
      <c r="B41" s="133" t="s">
        <v>107</v>
      </c>
      <c r="C41" s="137" t="s">
        <v>107</v>
      </c>
      <c r="D41" s="98" t="s">
        <v>104</v>
      </c>
      <c r="E41" s="140"/>
      <c r="F41" s="133">
        <v>15</v>
      </c>
      <c r="G41" s="133">
        <v>10</v>
      </c>
      <c r="H41" s="134">
        <v>66.666666666666657</v>
      </c>
      <c r="I41" s="136">
        <v>0</v>
      </c>
      <c r="J41" s="134">
        <v>0</v>
      </c>
    </row>
    <row r="42" spans="1:11" ht="14.45" customHeight="1" x14ac:dyDescent="0.2">
      <c r="A42" s="132" t="s">
        <v>128</v>
      </c>
      <c r="B42" s="133">
        <v>105</v>
      </c>
      <c r="C42" s="133">
        <v>20</v>
      </c>
      <c r="D42" s="134">
        <v>19.047619047619047</v>
      </c>
      <c r="E42" s="135"/>
      <c r="F42" s="133">
        <v>100</v>
      </c>
      <c r="G42" s="133">
        <v>25</v>
      </c>
      <c r="H42" s="134">
        <v>25</v>
      </c>
      <c r="I42" s="136">
        <v>15</v>
      </c>
      <c r="J42" s="134">
        <v>15</v>
      </c>
      <c r="K42" s="36"/>
    </row>
    <row r="43" spans="1:11" ht="14.45" customHeight="1" x14ac:dyDescent="0.2">
      <c r="A43" s="139"/>
      <c r="B43" s="133"/>
      <c r="C43" s="133"/>
      <c r="D43" s="134"/>
      <c r="E43" s="135"/>
      <c r="F43" s="133"/>
      <c r="G43" s="133"/>
      <c r="H43" s="134"/>
      <c r="I43" s="133"/>
      <c r="J43" s="134"/>
    </row>
    <row r="44" spans="1:11" ht="14.45" customHeight="1" x14ac:dyDescent="0.2">
      <c r="A44" s="131" t="s">
        <v>129</v>
      </c>
      <c r="B44" s="133"/>
      <c r="C44" s="133"/>
      <c r="D44" s="134"/>
      <c r="E44" s="135"/>
      <c r="F44" s="133"/>
      <c r="G44" s="133"/>
      <c r="H44" s="134"/>
      <c r="I44" s="136"/>
      <c r="J44" s="135"/>
    </row>
    <row r="45" spans="1:11" ht="14.45" customHeight="1" x14ac:dyDescent="0.2">
      <c r="A45" s="104" t="s">
        <v>131</v>
      </c>
      <c r="B45" s="133">
        <v>410</v>
      </c>
      <c r="C45" s="133">
        <v>50</v>
      </c>
      <c r="D45" s="134">
        <v>12.195121951219512</v>
      </c>
      <c r="E45" s="135"/>
      <c r="F45" s="133">
        <v>455</v>
      </c>
      <c r="G45" s="133">
        <v>155</v>
      </c>
      <c r="H45" s="134">
        <v>34.065934065934066</v>
      </c>
      <c r="I45" s="136">
        <v>175</v>
      </c>
      <c r="J45" s="134">
        <v>38.461538461538467</v>
      </c>
    </row>
    <row r="46" spans="1:11" ht="14.45" customHeight="1" x14ac:dyDescent="0.2">
      <c r="A46" s="104" t="s">
        <v>6</v>
      </c>
      <c r="B46" s="133">
        <v>65</v>
      </c>
      <c r="C46" s="133">
        <v>0</v>
      </c>
      <c r="D46" s="134">
        <v>0</v>
      </c>
      <c r="E46" s="135"/>
      <c r="F46" s="133">
        <v>65</v>
      </c>
      <c r="G46" s="133">
        <v>10</v>
      </c>
      <c r="H46" s="134">
        <v>15.384615384615385</v>
      </c>
      <c r="I46" s="136">
        <v>20</v>
      </c>
      <c r="J46" s="134">
        <v>30.76923076923077</v>
      </c>
    </row>
    <row r="47" spans="1:11" ht="14.45" customHeight="1" x14ac:dyDescent="0.2">
      <c r="A47" s="104" t="s">
        <v>93</v>
      </c>
      <c r="B47" s="133" t="s">
        <v>107</v>
      </c>
      <c r="C47" s="133" t="s">
        <v>107</v>
      </c>
      <c r="D47" s="98" t="s">
        <v>104</v>
      </c>
      <c r="E47" s="135"/>
      <c r="F47" s="137">
        <v>30</v>
      </c>
      <c r="G47" s="133">
        <v>10</v>
      </c>
      <c r="H47" s="134">
        <v>33.333333333333329</v>
      </c>
      <c r="I47" s="136">
        <v>0</v>
      </c>
      <c r="J47" s="134">
        <v>0</v>
      </c>
    </row>
    <row r="48" spans="1:11" ht="14.45" customHeight="1" x14ac:dyDescent="0.2">
      <c r="A48" s="104" t="s">
        <v>86</v>
      </c>
      <c r="B48" s="133">
        <v>120</v>
      </c>
      <c r="C48" s="133">
        <v>10</v>
      </c>
      <c r="D48" s="134">
        <v>8.3333333333333321</v>
      </c>
      <c r="E48" s="135"/>
      <c r="F48" s="133">
        <v>125</v>
      </c>
      <c r="G48" s="133">
        <v>30</v>
      </c>
      <c r="H48" s="134">
        <v>24</v>
      </c>
      <c r="I48" s="136">
        <v>40</v>
      </c>
      <c r="J48" s="134">
        <v>32</v>
      </c>
    </row>
    <row r="49" spans="1:10" ht="14.45" customHeight="1" x14ac:dyDescent="0.2">
      <c r="A49" s="139"/>
      <c r="B49" s="133"/>
      <c r="C49" s="133"/>
      <c r="D49" s="134"/>
      <c r="E49" s="135"/>
      <c r="F49" s="133"/>
      <c r="G49" s="133"/>
      <c r="H49" s="134"/>
      <c r="I49" s="133"/>
      <c r="J49" s="134"/>
    </row>
    <row r="50" spans="1:10" ht="14.45" customHeight="1" x14ac:dyDescent="0.2">
      <c r="A50" s="131" t="s">
        <v>60</v>
      </c>
      <c r="B50" s="133"/>
      <c r="C50" s="133"/>
      <c r="D50" s="134"/>
      <c r="E50" s="135"/>
      <c r="F50" s="133"/>
      <c r="G50" s="133"/>
      <c r="H50" s="134"/>
      <c r="I50" s="136"/>
      <c r="J50" s="135"/>
    </row>
    <row r="51" spans="1:10" ht="14.45" customHeight="1" x14ac:dyDescent="0.2">
      <c r="A51" s="132" t="s">
        <v>60</v>
      </c>
      <c r="B51" s="133">
        <v>6905</v>
      </c>
      <c r="C51" s="133">
        <v>1125</v>
      </c>
      <c r="D51" s="134">
        <v>16.292541636495294</v>
      </c>
      <c r="E51" s="135"/>
      <c r="F51" s="133">
        <v>6935</v>
      </c>
      <c r="G51" s="133">
        <v>655</v>
      </c>
      <c r="H51" s="134">
        <v>9.4448449891852917</v>
      </c>
      <c r="I51" s="136">
        <v>555</v>
      </c>
      <c r="J51" s="134">
        <v>8.0028839221341013</v>
      </c>
    </row>
    <row r="52" spans="1:10" ht="14.45" customHeight="1" thickBot="1" x14ac:dyDescent="0.25">
      <c r="A52" s="143" t="s">
        <v>130</v>
      </c>
      <c r="B52" s="144" t="s">
        <v>107</v>
      </c>
      <c r="C52" s="144" t="s">
        <v>107</v>
      </c>
      <c r="D52" s="106" t="s">
        <v>104</v>
      </c>
      <c r="E52" s="135"/>
      <c r="F52" s="144">
        <v>70</v>
      </c>
      <c r="G52" s="144">
        <v>20</v>
      </c>
      <c r="H52" s="145">
        <v>28.571428571428569</v>
      </c>
      <c r="I52" s="144">
        <v>15</v>
      </c>
      <c r="J52" s="145">
        <v>21.428571428571427</v>
      </c>
    </row>
    <row r="53" spans="1:10" ht="14.45" customHeight="1" x14ac:dyDescent="0.25">
      <c r="A53" s="41"/>
      <c r="B53" s="41"/>
      <c r="C53" s="41"/>
      <c r="D53" s="41"/>
      <c r="E53" s="41"/>
      <c r="F53" s="41"/>
      <c r="G53" s="41"/>
      <c r="H53" s="41"/>
      <c r="I53" s="41"/>
      <c r="J53" s="41"/>
    </row>
    <row r="54" spans="1:10" ht="14.45" customHeight="1" x14ac:dyDescent="0.2">
      <c r="A54" s="6" t="s">
        <v>89</v>
      </c>
      <c r="I54" s="35"/>
      <c r="J54" s="35"/>
    </row>
    <row r="55" spans="1:10" ht="14.45" customHeight="1" x14ac:dyDescent="0.2">
      <c r="A55" s="7" t="s">
        <v>103</v>
      </c>
      <c r="I55" s="35"/>
      <c r="J55" s="35"/>
    </row>
    <row r="56" spans="1:10" ht="14.45" customHeight="1" x14ac:dyDescent="0.2">
      <c r="A56" s="7" t="s">
        <v>90</v>
      </c>
      <c r="I56" s="35"/>
      <c r="J56" s="35"/>
    </row>
    <row r="57" spans="1:10" ht="14.45" customHeight="1" x14ac:dyDescent="0.2">
      <c r="A57" s="11" t="s">
        <v>117</v>
      </c>
    </row>
    <row r="58" spans="1:10" ht="14.45" customHeight="1" x14ac:dyDescent="0.2">
      <c r="A58" s="24" t="s">
        <v>92</v>
      </c>
    </row>
    <row r="59" spans="1:10" ht="14.45" customHeight="1" x14ac:dyDescent="0.2">
      <c r="A59" s="25" t="s">
        <v>91</v>
      </c>
    </row>
    <row r="60" spans="1:10" ht="14.45" customHeight="1" x14ac:dyDescent="0.2">
      <c r="A60" s="42" t="s">
        <v>112</v>
      </c>
    </row>
    <row r="61" spans="1:10" ht="14.45" customHeight="1" x14ac:dyDescent="0.2">
      <c r="A61" s="42" t="s">
        <v>113</v>
      </c>
    </row>
    <row r="62" spans="1:10" ht="14.45" customHeight="1" x14ac:dyDescent="0.2">
      <c r="A62" s="42" t="s">
        <v>118</v>
      </c>
    </row>
    <row r="64" spans="1:10" ht="14.45" customHeight="1" x14ac:dyDescent="0.2">
      <c r="B64" s="37"/>
      <c r="C64" s="37"/>
      <c r="D64" s="37"/>
      <c r="E64" s="38"/>
      <c r="F64" s="37"/>
      <c r="G64" s="37"/>
      <c r="H64" s="37"/>
      <c r="I64" s="38"/>
      <c r="J64" s="38"/>
    </row>
    <row r="66" spans="1:1" ht="14.45" customHeight="1" x14ac:dyDescent="0.2">
      <c r="A66" s="39"/>
    </row>
    <row r="67" spans="1:1" ht="14.45" customHeight="1" x14ac:dyDescent="0.2">
      <c r="A67" s="39"/>
    </row>
    <row r="68" spans="1:1" ht="14.45" customHeight="1" x14ac:dyDescent="0.2">
      <c r="A68" s="39"/>
    </row>
    <row r="69" spans="1:1" ht="14.45" customHeight="1" x14ac:dyDescent="0.2">
      <c r="A69" s="39"/>
    </row>
    <row r="70" spans="1:1" ht="14.45" customHeight="1" x14ac:dyDescent="0.2">
      <c r="A70" s="39"/>
    </row>
    <row r="71" spans="1:1" ht="14.45" customHeight="1" x14ac:dyDescent="0.2">
      <c r="A71" s="39"/>
    </row>
    <row r="72" spans="1:1" ht="14.45" customHeight="1" x14ac:dyDescent="0.2">
      <c r="A72" s="39"/>
    </row>
    <row r="73" spans="1:1" ht="14.45" customHeight="1" x14ac:dyDescent="0.2">
      <c r="A73" s="39"/>
    </row>
    <row r="74" spans="1:1" ht="14.45" customHeight="1" x14ac:dyDescent="0.2">
      <c r="A74" s="40"/>
    </row>
    <row r="75" spans="1:1" ht="14.45" customHeight="1" x14ac:dyDescent="0.2">
      <c r="A75" s="39"/>
    </row>
    <row r="76" spans="1:1" ht="14.45" customHeight="1" x14ac:dyDescent="0.2">
      <c r="A76" s="39"/>
    </row>
    <row r="77" spans="1:1" ht="14.45" customHeight="1" x14ac:dyDescent="0.2">
      <c r="A77" s="39"/>
    </row>
    <row r="78" spans="1:1" ht="14.45" customHeight="1" x14ac:dyDescent="0.2">
      <c r="A78" s="39"/>
    </row>
    <row r="79" spans="1:1" ht="14.45" customHeight="1" x14ac:dyDescent="0.2">
      <c r="A79" s="39"/>
    </row>
    <row r="80" spans="1:1" ht="14.45" customHeight="1" x14ac:dyDescent="0.2">
      <c r="A80" s="39"/>
    </row>
    <row r="81" spans="1:1" ht="14.45" customHeight="1" x14ac:dyDescent="0.2">
      <c r="A81" s="40"/>
    </row>
    <row r="82" spans="1:1" ht="14.45" customHeight="1" x14ac:dyDescent="0.2">
      <c r="A82" s="40"/>
    </row>
    <row r="83" spans="1:1" ht="14.45" customHeight="1" x14ac:dyDescent="0.2">
      <c r="A83" s="39"/>
    </row>
    <row r="84" spans="1:1" ht="14.45" customHeight="1" x14ac:dyDescent="0.2">
      <c r="A84" s="39"/>
    </row>
    <row r="85" spans="1:1" ht="14.45" customHeight="1" x14ac:dyDescent="0.2">
      <c r="A85" s="39"/>
    </row>
    <row r="86" spans="1:1" ht="14.45" customHeight="1" x14ac:dyDescent="0.2">
      <c r="A86" s="39"/>
    </row>
    <row r="87" spans="1:1" ht="14.45" customHeight="1" x14ac:dyDescent="0.2">
      <c r="A87" s="39"/>
    </row>
    <row r="88" spans="1:1" ht="14.45" customHeight="1" x14ac:dyDescent="0.2">
      <c r="A88" s="39"/>
    </row>
    <row r="89" spans="1:1" ht="14.45" customHeight="1" x14ac:dyDescent="0.2">
      <c r="A89" s="39"/>
    </row>
    <row r="90" spans="1:1" ht="14.45" customHeight="1" x14ac:dyDescent="0.2">
      <c r="A90" s="39"/>
    </row>
    <row r="91" spans="1:1" ht="14.45" customHeight="1" x14ac:dyDescent="0.2">
      <c r="A91" s="39"/>
    </row>
    <row r="92" spans="1:1" ht="14.45" customHeight="1" x14ac:dyDescent="0.2">
      <c r="A92" s="39"/>
    </row>
    <row r="93" spans="1:1" ht="14.45" customHeight="1" x14ac:dyDescent="0.2">
      <c r="A93" s="39"/>
    </row>
    <row r="94" spans="1:1" ht="14.45" customHeight="1" x14ac:dyDescent="0.2">
      <c r="A94" s="39"/>
    </row>
    <row r="95" spans="1:1" ht="14.45" customHeight="1" x14ac:dyDescent="0.2">
      <c r="A95" s="39"/>
    </row>
  </sheetData>
  <mergeCells count="1">
    <mergeCell ref="A1:I1"/>
  </mergeCells>
  <phoneticPr fontId="3"/>
  <conditionalFormatting sqref="B64:J65 K42 B10:C52 E18:J19 E10:G17 I10:I17 E26:J26 E20:G25 I25:J25 E35:J36 E27:G34 I27:I34 E43:J44 E37:G42 I37:I42 E49:J50 E45:G48 I45:I48 E51:G52 I51:I52 I20:I24">
    <cfRule type="cellIs" dxfId="0" priority="1" stopIfTrue="1" operator="equal">
      <formula>0</formula>
    </cfRule>
  </conditionalFormatting>
  <pageMargins left="0.5" right="0.5" top="0.5" bottom="0.5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H1</vt:lpstr>
      <vt:lpstr>H2</vt:lpstr>
      <vt:lpstr>H3</vt:lpstr>
      <vt:lpstr>H4</vt:lpstr>
      <vt:lpstr>H5</vt:lpstr>
      <vt:lpstr>'H5'!comm</vt:lpstr>
    </vt:vector>
  </TitlesOfParts>
  <Company>NWT Bureau of Statistics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Vishni Peeris</dc:creator>
  <cp:lastModifiedBy>Jescinda Cullihall</cp:lastModifiedBy>
  <cp:lastPrinted>2017-06-01T22:14:43Z</cp:lastPrinted>
  <dcterms:created xsi:type="dcterms:W3CDTF">2003-02-03T17:16:59Z</dcterms:created>
  <dcterms:modified xsi:type="dcterms:W3CDTF">2022-10-28T20:07:38Z</dcterms:modified>
</cp:coreProperties>
</file>