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6\"/>
    </mc:Choice>
  </mc:AlternateContent>
  <xr:revisionPtr revIDLastSave="0" documentId="13_ncr:1_{8FA4D092-C07A-4A09-A8B7-F3C2BE432964}" xr6:coauthVersionLast="47" xr6:coauthVersionMax="47" xr10:uidLastSave="{00000000-0000-0000-0000-000000000000}"/>
  <bookViews>
    <workbookView xWindow="28680" yWindow="-120" windowWidth="29040" windowHeight="15840" tabRatio="278" xr2:uid="{00000000-000D-0000-FFFF-FFFF00000000}"/>
  </bookViews>
  <sheets>
    <sheet name="H1" sheetId="7" r:id="rId1"/>
    <sheet name="H2" sheetId="3" r:id="rId2"/>
    <sheet name="H3" sheetId="8" r:id="rId3"/>
    <sheet name="H4" sheetId="2" r:id="rId4"/>
    <sheet name="H5" sheetId="5" r:id="rId5"/>
  </sheets>
  <definedNames>
    <definedName name="comm" localSheetId="0">#REF!</definedName>
    <definedName name="Comm" localSheetId="2">'H3'!#REF!</definedName>
    <definedName name="comm" localSheetId="4">'H5'!$A$63:$A$92</definedName>
    <definedName name="comm">'H4'!#REF!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9" i="7" l="1"/>
  <c r="E9" i="7"/>
  <c r="G9" i="7"/>
  <c r="I9" i="7"/>
  <c r="K9" i="7"/>
  <c r="M9" i="7"/>
  <c r="O9" i="7"/>
  <c r="C10" i="7"/>
  <c r="E10" i="7"/>
  <c r="G10" i="7"/>
  <c r="I10" i="7"/>
  <c r="K10" i="7"/>
  <c r="M10" i="7"/>
  <c r="O10" i="7"/>
  <c r="C11" i="7"/>
  <c r="E11" i="7"/>
  <c r="G11" i="7"/>
  <c r="I11" i="7"/>
  <c r="K11" i="7"/>
  <c r="M11" i="7"/>
  <c r="O11" i="7"/>
  <c r="C12" i="7"/>
  <c r="E12" i="7"/>
  <c r="G12" i="7"/>
  <c r="I12" i="7"/>
  <c r="K12" i="7"/>
  <c r="M12" i="7"/>
  <c r="O12" i="7"/>
  <c r="C13" i="7"/>
  <c r="E13" i="7"/>
  <c r="G13" i="7"/>
  <c r="I13" i="7"/>
  <c r="K13" i="7"/>
  <c r="M13" i="7"/>
  <c r="O13" i="7"/>
  <c r="C14" i="7"/>
  <c r="E14" i="7"/>
  <c r="G14" i="7"/>
  <c r="I14" i="7"/>
  <c r="K14" i="7"/>
  <c r="M14" i="7"/>
  <c r="O14" i="7"/>
  <c r="C26" i="7"/>
  <c r="E26" i="7"/>
  <c r="G26" i="7"/>
  <c r="I26" i="7"/>
  <c r="K26" i="7"/>
  <c r="M26" i="7"/>
  <c r="O26" i="7"/>
  <c r="C27" i="7"/>
  <c r="E27" i="7"/>
  <c r="G27" i="7"/>
  <c r="I27" i="7"/>
  <c r="K27" i="7"/>
  <c r="M27" i="7"/>
  <c r="O27" i="7"/>
  <c r="C28" i="7"/>
  <c r="E28" i="7"/>
  <c r="G28" i="7"/>
  <c r="I28" i="7"/>
  <c r="K28" i="7"/>
  <c r="M28" i="7"/>
  <c r="O28" i="7"/>
  <c r="C29" i="7"/>
  <c r="E29" i="7"/>
  <c r="G29" i="7"/>
  <c r="I29" i="7"/>
  <c r="K29" i="7"/>
  <c r="M29" i="7"/>
  <c r="O29" i="7"/>
  <c r="C30" i="7"/>
  <c r="E30" i="7"/>
  <c r="G30" i="7"/>
  <c r="I30" i="7"/>
  <c r="K30" i="7"/>
  <c r="M30" i="7"/>
  <c r="O30" i="7"/>
  <c r="C31" i="7"/>
  <c r="E31" i="7"/>
  <c r="G31" i="7"/>
  <c r="I31" i="7"/>
  <c r="K31" i="7"/>
  <c r="M31" i="7"/>
  <c r="O31" i="7"/>
</calcChain>
</file>

<file path=xl/sharedStrings.xml><?xml version="1.0" encoding="utf-8"?>
<sst xmlns="http://schemas.openxmlformats.org/spreadsheetml/2006/main" count="337" uniqueCount="129">
  <si>
    <t>Northwest Territories</t>
  </si>
  <si>
    <t>Total</t>
  </si>
  <si>
    <t xml:space="preserve">  Single-detached house</t>
  </si>
  <si>
    <t>Ulukhaktok</t>
  </si>
  <si>
    <t>Dehcho</t>
  </si>
  <si>
    <t>Nahanni Butte</t>
  </si>
  <si>
    <t>Gamètì</t>
  </si>
  <si>
    <t xml:space="preserve">  Movable dwelling</t>
  </si>
  <si>
    <t xml:space="preserve">  Other dwelling</t>
  </si>
  <si>
    <t>Household Size</t>
  </si>
  <si>
    <t>%</t>
  </si>
  <si>
    <t># of Hhlds</t>
  </si>
  <si>
    <t>Total - Household size</t>
  </si>
  <si>
    <t xml:space="preserve">  1 person</t>
  </si>
  <si>
    <t xml:space="preserve">  2 persons</t>
  </si>
  <si>
    <t xml:space="preserve">  3 persons</t>
  </si>
  <si>
    <t xml:space="preserve">  4 persons</t>
  </si>
  <si>
    <t>Number of persons in private households</t>
  </si>
  <si>
    <t>Average number of persons in private households</t>
  </si>
  <si>
    <t>Canada</t>
  </si>
  <si>
    <t>Total Households</t>
  </si>
  <si>
    <t xml:space="preserve">  Owned</t>
  </si>
  <si>
    <t xml:space="preserve">  Rented</t>
  </si>
  <si>
    <t xml:space="preserve">  Band Housing</t>
  </si>
  <si>
    <t xml:space="preserve">Northwest Territories </t>
  </si>
  <si>
    <t xml:space="preserve">Aklavik </t>
  </si>
  <si>
    <t xml:space="preserve">Colville Lake </t>
  </si>
  <si>
    <t xml:space="preserve">Fort Good Hope </t>
  </si>
  <si>
    <t xml:space="preserve">Fort McPherson </t>
  </si>
  <si>
    <t xml:space="preserve">Inuvik </t>
  </si>
  <si>
    <t xml:space="preserve">Paulatuk </t>
  </si>
  <si>
    <t xml:space="preserve">Norman Wells </t>
  </si>
  <si>
    <t xml:space="preserve">Sachs Harbour </t>
  </si>
  <si>
    <t xml:space="preserve">Tsiigehtchic </t>
  </si>
  <si>
    <t xml:space="preserve">Tuktoyaktuk </t>
  </si>
  <si>
    <t xml:space="preserve">Tulita </t>
  </si>
  <si>
    <t xml:space="preserve">Enterprise </t>
  </si>
  <si>
    <t xml:space="preserve">Fort Liard </t>
  </si>
  <si>
    <t xml:space="preserve">Fort Providence </t>
  </si>
  <si>
    <t xml:space="preserve">Fort Resolution </t>
  </si>
  <si>
    <t xml:space="preserve">Fort Simpson </t>
  </si>
  <si>
    <t xml:space="preserve">Fort Smith </t>
  </si>
  <si>
    <t xml:space="preserve">Hay River </t>
  </si>
  <si>
    <t xml:space="preserve">Jean Marie River </t>
  </si>
  <si>
    <t xml:space="preserve">Wrigley </t>
  </si>
  <si>
    <t xml:space="preserve">Yellowknife </t>
  </si>
  <si>
    <t xml:space="preserve">Number of Private Households by Tenure Type and Community </t>
  </si>
  <si>
    <t>Fort Smith</t>
  </si>
  <si>
    <t>Enterprise</t>
  </si>
  <si>
    <t>Fort Liard</t>
  </si>
  <si>
    <t>Jean Marie River</t>
  </si>
  <si>
    <t>Fort Providence</t>
  </si>
  <si>
    <t>Hay River</t>
  </si>
  <si>
    <t>Yellowknife area</t>
  </si>
  <si>
    <t># of Persons in private households</t>
  </si>
  <si>
    <t>Avg. # of persons in private households</t>
  </si>
  <si>
    <t>Hay River Reserve</t>
  </si>
  <si>
    <t>Fort Resolution</t>
  </si>
  <si>
    <t>Yellowknife</t>
  </si>
  <si>
    <t>Fort Simpson</t>
  </si>
  <si>
    <t>Wrigley</t>
  </si>
  <si>
    <t>Private Households by Size and Community</t>
  </si>
  <si>
    <t># of Private Households</t>
  </si>
  <si>
    <t xml:space="preserve">  One   person</t>
  </si>
  <si>
    <t xml:space="preserve">  Two persons</t>
  </si>
  <si>
    <t xml:space="preserve">  Three persons</t>
  </si>
  <si>
    <t xml:space="preserve">  Four persons</t>
  </si>
  <si>
    <t>Sahtu</t>
  </si>
  <si>
    <t>Tulita</t>
  </si>
  <si>
    <t>Norman Wells</t>
  </si>
  <si>
    <t>Fort Good Hope</t>
  </si>
  <si>
    <t>Tsiigehtchic</t>
  </si>
  <si>
    <t>Colville Lake</t>
  </si>
  <si>
    <t>Paulatuk</t>
  </si>
  <si>
    <t>Fort McPherson</t>
  </si>
  <si>
    <t>Inuvik</t>
  </si>
  <si>
    <t>Aklavik</t>
  </si>
  <si>
    <t>Tuktoyaktuk</t>
  </si>
  <si>
    <t>Sachs Harbour</t>
  </si>
  <si>
    <t>Beaufort Delta</t>
  </si>
  <si>
    <t>South Slave</t>
  </si>
  <si>
    <t>Avg. number of persons in private households</t>
  </si>
  <si>
    <t>Whatì</t>
  </si>
  <si>
    <t>Community</t>
  </si>
  <si>
    <t>Private Households by Type of Dwelling and Size</t>
  </si>
  <si>
    <t>Notes:</t>
  </si>
  <si>
    <t>2. Prepared by: NWT Bureau of Statistics</t>
  </si>
  <si>
    <t>Wekweètì</t>
  </si>
  <si>
    <t xml:space="preserve">  Suitable</t>
  </si>
  <si>
    <t xml:space="preserve">  Not suitable</t>
  </si>
  <si>
    <t xml:space="preserve">    One bedroom shortfall</t>
  </si>
  <si>
    <t xml:space="preserve">    Two bedroom shortfall</t>
  </si>
  <si>
    <t xml:space="preserve">    Three or more bedroom shortfall</t>
  </si>
  <si>
    <t>5 or more persons</t>
  </si>
  <si>
    <t>Number of Persons in Household</t>
  </si>
  <si>
    <t>Number of Private Households by Suitability and Household Size</t>
  </si>
  <si>
    <t>..</t>
  </si>
  <si>
    <t>Total Households with Income</t>
  </si>
  <si>
    <t>x</t>
  </si>
  <si>
    <t>Adequacy Problem</t>
  </si>
  <si>
    <t>Suitability 
Problem</t>
  </si>
  <si>
    <t>Households by Type of Housing Problem (Affordability, Adequacy and Suitability)</t>
  </si>
  <si>
    <t>No. of Occupied Dwellings</t>
  </si>
  <si>
    <t xml:space="preserve">    Adequacy problem refers to the physical condition of the dwelling, ie. if it is in need of major repairs.</t>
  </si>
  <si>
    <t>Row Housing</t>
  </si>
  <si>
    <t xml:space="preserve">  5 or more persons</t>
  </si>
  <si>
    <t>Apartment, five or more stories</t>
  </si>
  <si>
    <t>3. '..' means data is not available; '-' means data is zero or too small to be expressed; 'x' means data is suppressed.</t>
  </si>
  <si>
    <t xml:space="preserve">    Suitability problem means there are not enough bedrooms for the number of people living in the household</t>
  </si>
  <si>
    <t>Affordability Problem</t>
  </si>
  <si>
    <t>3. '..' means data is not available; '-' means data is zero or too small to be expressed.</t>
  </si>
  <si>
    <t xml:space="preserve">Canada </t>
  </si>
  <si>
    <t>Apartment, fewer than five stories</t>
  </si>
  <si>
    <t>1. Source: Statistics Canada, 2016 Census</t>
  </si>
  <si>
    <t>Northwest Territories and Canada, 2016 Census</t>
  </si>
  <si>
    <t>Canada, Northwest Territories and Yellowknife, 2016 Census</t>
  </si>
  <si>
    <t>Northwest Territories,  2016 Census</t>
  </si>
  <si>
    <t>Sambaa K'e</t>
  </si>
  <si>
    <t xml:space="preserve">  Five or more persons</t>
  </si>
  <si>
    <t>Northwest Territories, 2016 Census</t>
  </si>
  <si>
    <t>Northwest Territories, 2016 National Household Survey</t>
  </si>
  <si>
    <t>4. Affordability problem means a household spends more than 30% of their income on shelter costs</t>
  </si>
  <si>
    <t xml:space="preserve">Sambaa K'e </t>
  </si>
  <si>
    <t>Délı̨nę</t>
  </si>
  <si>
    <t>Tłı̨chǫ</t>
  </si>
  <si>
    <t>Dettah</t>
  </si>
  <si>
    <t>Łutselk’e</t>
  </si>
  <si>
    <t xml:space="preserve">Dettah </t>
  </si>
  <si>
    <t>Behchokǫ̀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</si>
</sst>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###"/>
    <numFmt numFmtId="167" formatCode="#,###;\-#,###;\-"/>
    <numFmt numFmtId="168" formatCode="#,###;\(#,###\);\-"/>
    <numFmt numFmtId="169" formatCode="0.0"/>
    <numFmt numFmtId="170" formatCode="[&gt;0.1]#,##0;\-"/>
    <numFmt numFmtId="171" formatCode="[&gt;0.1]#,##0.0;\-"/>
    <numFmt numFmtId="172" formatCode="#,##0.0"/>
    <numFmt numFmtId="173" formatCode="_(* #,##0.0_);_(* \(#,##0.0\);_(* &quot;-&quot;?_);_(@_)"/>
  </numFmts>
  <fonts count="23" x14ac:knownFonts="1">
    <font>
      <sz val="10"/>
      <name val="Helvetica"/>
    </font>
    <font>
      <sz val="11"/>
      <color theme="1"/>
      <name val="Calibri"/>
      <family val="2"/>
      <scheme val="minor"/>
    </font>
    <font>
      <sz val="10"/>
      <name val="Helvetica"/>
    </font>
    <font>
      <sz val="10"/>
      <name val="Arial"/>
      <family val="2"/>
    </font>
    <font>
      <sz val="8"/>
      <name val="Helvetica"/>
    </font>
    <font>
      <sz val="8"/>
      <name val="Arial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i/>
      <sz val="10"/>
      <name val="Calibri"/>
      <family val="2"/>
      <scheme val="minor"/>
    </font>
    <font>
      <sz val="9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9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" fillId="0" borderId="0"/>
  </cellStyleXfs>
  <cellXfs count="166">
    <xf numFmtId="0" fontId="0" fillId="0" borderId="0" xfId="0"/>
    <xf numFmtId="3" fontId="8" fillId="0" borderId="0" xfId="4" applyNumberFormat="1" applyFont="1"/>
    <xf numFmtId="0" fontId="8" fillId="0" borderId="0" xfId="4" applyFont="1"/>
    <xf numFmtId="0" fontId="9" fillId="0" borderId="0" xfId="4" applyFont="1"/>
    <xf numFmtId="3" fontId="9" fillId="0" borderId="0" xfId="4" applyNumberFormat="1" applyFont="1"/>
    <xf numFmtId="0" fontId="9" fillId="0" borderId="0" xfId="4" applyFont="1" applyBorder="1"/>
    <xf numFmtId="0" fontId="13" fillId="0" borderId="0" xfId="4" applyFont="1" applyBorder="1"/>
    <xf numFmtId="3" fontId="13" fillId="0" borderId="0" xfId="4" applyNumberFormat="1" applyFont="1" applyBorder="1"/>
    <xf numFmtId="0" fontId="9" fillId="0" borderId="0" xfId="0" applyFont="1"/>
    <xf numFmtId="0" fontId="10" fillId="0" borderId="0" xfId="3" applyFont="1"/>
    <xf numFmtId="0" fontId="10" fillId="0" borderId="0" xfId="3" applyFont="1" applyFill="1" applyBorder="1"/>
    <xf numFmtId="167" fontId="10" fillId="0" borderId="0" xfId="3" applyNumberFormat="1" applyFont="1" applyAlignment="1">
      <alignment horizontal="fill"/>
    </xf>
    <xf numFmtId="167" fontId="10" fillId="0" borderId="0" xfId="3" applyNumberFormat="1" applyFont="1" applyFill="1" applyBorder="1" applyAlignment="1">
      <alignment horizontal="fill"/>
    </xf>
    <xf numFmtId="167" fontId="10" fillId="0" borderId="0" xfId="3" applyNumberFormat="1" applyFont="1"/>
    <xf numFmtId="166" fontId="10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9" fillId="0" borderId="0" xfId="3" applyFont="1" applyFill="1"/>
    <xf numFmtId="0" fontId="9" fillId="0" borderId="0" xfId="3" applyFont="1" applyFill="1" applyBorder="1"/>
    <xf numFmtId="167" fontId="13" fillId="0" borderId="0" xfId="3" applyNumberFormat="1" applyFont="1" applyFill="1" applyBorder="1" applyAlignment="1">
      <alignment horizontal="fill"/>
    </xf>
    <xf numFmtId="167" fontId="13" fillId="0" borderId="0" xfId="3" applyNumberFormat="1" applyFont="1" applyBorder="1" applyAlignment="1">
      <alignment horizontal="fill"/>
    </xf>
    <xf numFmtId="0" fontId="13" fillId="0" borderId="0" xfId="0" applyFont="1" applyBorder="1"/>
    <xf numFmtId="0" fontId="10" fillId="0" borderId="0" xfId="5" applyFont="1" applyFill="1"/>
    <xf numFmtId="166" fontId="10" fillId="0" borderId="0" xfId="5" applyNumberFormat="1" applyFont="1" applyAlignment="1">
      <alignment horizontal="right"/>
    </xf>
    <xf numFmtId="166" fontId="10" fillId="0" borderId="0" xfId="5" quotePrefix="1" applyNumberFormat="1" applyFont="1" applyAlignment="1">
      <alignment horizontal="left"/>
    </xf>
    <xf numFmtId="166" fontId="10" fillId="0" borderId="0" xfId="5" quotePrefix="1" applyNumberFormat="1" applyFont="1" applyAlignment="1">
      <alignment horizontal="right"/>
    </xf>
    <xf numFmtId="0" fontId="10" fillId="0" borderId="0" xfId="5" applyFont="1" applyFill="1" applyAlignment="1">
      <alignment wrapText="1"/>
    </xf>
    <xf numFmtId="0" fontId="9" fillId="0" borderId="0" xfId="5" applyFont="1" applyFill="1"/>
    <xf numFmtId="0" fontId="11" fillId="0" borderId="0" xfId="5" applyFont="1" applyFill="1" applyBorder="1"/>
    <xf numFmtId="0" fontId="13" fillId="0" borderId="0" xfId="5" applyFont="1" applyFill="1" applyBorder="1"/>
    <xf numFmtId="0" fontId="10" fillId="0" borderId="0" xfId="2" applyFont="1"/>
    <xf numFmtId="0" fontId="10" fillId="0" borderId="0" xfId="2" applyFont="1" applyBorder="1"/>
    <xf numFmtId="3" fontId="10" fillId="0" borderId="0" xfId="2" quotePrefix="1" applyNumberFormat="1" applyFont="1" applyAlignment="1">
      <alignment horizontal="right"/>
    </xf>
    <xf numFmtId="3" fontId="10" fillId="0" borderId="0" xfId="2" applyNumberFormat="1" applyFont="1"/>
    <xf numFmtId="3" fontId="10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13" fillId="0" borderId="0" xfId="2" applyFont="1" applyBorder="1"/>
    <xf numFmtId="0" fontId="15" fillId="0" borderId="0" xfId="4" applyFont="1"/>
    <xf numFmtId="0" fontId="17" fillId="0" borderId="0" xfId="4" applyFont="1" applyFill="1"/>
    <xf numFmtId="0" fontId="9" fillId="0" borderId="3" xfId="4" applyFont="1" applyBorder="1"/>
    <xf numFmtId="3" fontId="9" fillId="0" borderId="3" xfId="4" applyNumberFormat="1" applyFont="1" applyBorder="1" applyAlignment="1">
      <alignment horizontal="right" wrapText="1"/>
    </xf>
    <xf numFmtId="0" fontId="9" fillId="0" borderId="3" xfId="4" applyFont="1" applyBorder="1" applyAlignment="1">
      <alignment horizontal="right" wrapText="1"/>
    </xf>
    <xf numFmtId="43" fontId="9" fillId="0" borderId="3" xfId="1" applyFont="1" applyBorder="1" applyAlignment="1">
      <alignment horizontal="right" wrapText="1"/>
    </xf>
    <xf numFmtId="3" fontId="9" fillId="0" borderId="0" xfId="4" applyNumberFormat="1" applyFont="1" applyBorder="1"/>
    <xf numFmtId="0" fontId="12" fillId="0" borderId="0" xfId="4" applyFont="1" applyBorder="1"/>
    <xf numFmtId="3" fontId="9" fillId="0" borderId="0" xfId="4" applyNumberFormat="1" applyFont="1" applyBorder="1" applyAlignment="1">
      <alignment horizontal="right"/>
    </xf>
    <xf numFmtId="0" fontId="9" fillId="0" borderId="3" xfId="4" applyFont="1" applyBorder="1" applyAlignment="1">
      <alignment wrapText="1"/>
    </xf>
    <xf numFmtId="0" fontId="15" fillId="0" borderId="0" xfId="0" applyFont="1"/>
    <xf numFmtId="0" fontId="16" fillId="0" borderId="0" xfId="0" applyFont="1" applyFill="1"/>
    <xf numFmtId="0" fontId="17" fillId="0" borderId="0" xfId="0" applyFont="1" applyFill="1"/>
    <xf numFmtId="0" fontId="9" fillId="0" borderId="4" xfId="0" applyFont="1" applyBorder="1"/>
    <xf numFmtId="0" fontId="9" fillId="0" borderId="4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170" fontId="12" fillId="0" borderId="0" xfId="0" applyNumberFormat="1" applyFont="1" applyAlignment="1">
      <alignment horizontal="right"/>
    </xf>
    <xf numFmtId="0" fontId="9" fillId="0" borderId="0" xfId="0" applyFont="1" applyAlignment="1">
      <alignment horizontal="left"/>
    </xf>
    <xf numFmtId="170" fontId="9" fillId="0" borderId="0" xfId="0" applyNumberFormat="1" applyFont="1" applyAlignment="1">
      <alignment horizontal="right"/>
    </xf>
    <xf numFmtId="0" fontId="9" fillId="0" borderId="0" xfId="0" applyFont="1" applyAlignment="1">
      <alignment horizontal="left" indent="1"/>
    </xf>
    <xf numFmtId="0" fontId="9" fillId="0" borderId="0" xfId="4" applyFont="1" applyAlignment="1">
      <alignment horizontal="left" indent="1"/>
    </xf>
    <xf numFmtId="0" fontId="9" fillId="0" borderId="0" xfId="0" applyFont="1" applyBorder="1"/>
    <xf numFmtId="0" fontId="18" fillId="0" borderId="0" xfId="0" applyFont="1" applyFill="1"/>
    <xf numFmtId="0" fontId="9" fillId="0" borderId="3" xfId="0" applyFont="1" applyBorder="1" applyAlignment="1">
      <alignment horizontal="left" indent="1"/>
    </xf>
    <xf numFmtId="170" fontId="9" fillId="0" borderId="3" xfId="0" applyNumberFormat="1" applyFont="1" applyBorder="1" applyAlignment="1">
      <alignment horizontal="right"/>
    </xf>
    <xf numFmtId="167" fontId="15" fillId="0" borderId="0" xfId="3" applyNumberFormat="1" applyFont="1"/>
    <xf numFmtId="166" fontId="17" fillId="0" borderId="1" xfId="3" applyNumberFormat="1" applyFont="1" applyFill="1" applyBorder="1" applyAlignment="1">
      <alignment horizontal="right"/>
    </xf>
    <xf numFmtId="166" fontId="12" fillId="0" borderId="0" xfId="3" applyNumberFormat="1" applyFont="1" applyFill="1" applyBorder="1" applyAlignment="1">
      <alignment horizontal="right"/>
    </xf>
    <xf numFmtId="0" fontId="9" fillId="0" borderId="3" xfId="3" applyFont="1" applyBorder="1" applyAlignment="1">
      <alignment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/>
    <xf numFmtId="0" fontId="12" fillId="0" borderId="0" xfId="3" applyFont="1"/>
    <xf numFmtId="171" fontId="12" fillId="0" borderId="0" xfId="0" applyNumberFormat="1" applyFont="1" applyAlignment="1">
      <alignment horizontal="right"/>
    </xf>
    <xf numFmtId="171" fontId="9" fillId="0" borderId="0" xfId="0" applyNumberFormat="1" applyFont="1" applyAlignment="1">
      <alignment horizontal="right"/>
    </xf>
    <xf numFmtId="0" fontId="12" fillId="0" borderId="0" xfId="3" applyFont="1" applyAlignment="1">
      <alignment horizontal="left" indent="1"/>
    </xf>
    <xf numFmtId="0" fontId="9" fillId="0" borderId="0" xfId="3" applyFont="1" applyAlignment="1">
      <alignment horizontal="left" indent="2"/>
    </xf>
    <xf numFmtId="0" fontId="9" fillId="0" borderId="0" xfId="0" applyFont="1" applyAlignment="1">
      <alignment horizontal="left" indent="2"/>
    </xf>
    <xf numFmtId="0" fontId="9" fillId="0" borderId="0" xfId="3" applyFont="1" applyAlignment="1">
      <alignment horizontal="left" indent="1"/>
    </xf>
    <xf numFmtId="0" fontId="9" fillId="0" borderId="0" xfId="0" applyFont="1" applyAlignment="1">
      <alignment horizontal="left" vertical="center" indent="2"/>
    </xf>
    <xf numFmtId="0" fontId="9" fillId="0" borderId="3" xfId="3" applyFont="1" applyBorder="1" applyAlignment="1">
      <alignment horizontal="left" indent="2"/>
    </xf>
    <xf numFmtId="171" fontId="9" fillId="0" borderId="3" xfId="0" applyNumberFormat="1" applyFont="1" applyBorder="1" applyAlignment="1">
      <alignment horizontal="right"/>
    </xf>
    <xf numFmtId="0" fontId="15" fillId="0" borderId="0" xfId="5" applyFont="1" applyFill="1"/>
    <xf numFmtId="0" fontId="9" fillId="0" borderId="4" xfId="5" applyFont="1" applyFill="1" applyBorder="1" applyAlignment="1">
      <alignment wrapText="1"/>
    </xf>
    <xf numFmtId="0" fontId="9" fillId="0" borderId="4" xfId="5" applyFont="1" applyFill="1" applyBorder="1" applyAlignment="1">
      <alignment horizontal="right" wrapText="1"/>
    </xf>
    <xf numFmtId="0" fontId="9" fillId="0" borderId="0" xfId="5" applyFont="1" applyAlignment="1">
      <alignment horizontal="fill"/>
    </xf>
    <xf numFmtId="0" fontId="12" fillId="0" borderId="0" xfId="5" applyFont="1" applyFill="1"/>
    <xf numFmtId="170" fontId="12" fillId="0" borderId="0" xfId="0" applyNumberFormat="1" applyFont="1" applyFill="1" applyAlignment="1">
      <alignment horizontal="right"/>
    </xf>
    <xf numFmtId="168" fontId="12" fillId="0" borderId="0" xfId="5" applyNumberFormat="1" applyFont="1" applyFill="1"/>
    <xf numFmtId="170" fontId="9" fillId="0" borderId="0" xfId="0" applyNumberFormat="1" applyFont="1" applyFill="1" applyAlignment="1">
      <alignment horizontal="right"/>
    </xf>
    <xf numFmtId="168" fontId="9" fillId="0" borderId="0" xfId="5" applyNumberFormat="1" applyFont="1" applyFill="1"/>
    <xf numFmtId="0" fontId="12" fillId="0" borderId="0" xfId="5" applyFont="1" applyFill="1" applyAlignment="1">
      <alignment horizontal="left" indent="1"/>
    </xf>
    <xf numFmtId="0" fontId="9" fillId="0" borderId="0" xfId="5" applyFont="1" applyFill="1" applyAlignment="1">
      <alignment horizontal="left" indent="2"/>
    </xf>
    <xf numFmtId="0" fontId="9" fillId="0" borderId="0" xfId="5" applyFont="1" applyFill="1" applyAlignment="1">
      <alignment horizontal="left" indent="1"/>
    </xf>
    <xf numFmtId="170" fontId="9" fillId="0" borderId="0" xfId="0" applyNumberFormat="1" applyFont="1"/>
    <xf numFmtId="0" fontId="9" fillId="0" borderId="3" xfId="5" applyFont="1" applyFill="1" applyBorder="1" applyAlignment="1">
      <alignment horizontal="left" indent="2"/>
    </xf>
    <xf numFmtId="170" fontId="9" fillId="0" borderId="3" xfId="0" applyNumberFormat="1" applyFont="1" applyFill="1" applyBorder="1" applyAlignment="1">
      <alignment horizontal="right"/>
    </xf>
    <xf numFmtId="168" fontId="9" fillId="0" borderId="3" xfId="5" applyNumberFormat="1" applyFont="1" applyFill="1" applyBorder="1"/>
    <xf numFmtId="0" fontId="15" fillId="0" borderId="0" xfId="2" applyFont="1"/>
    <xf numFmtId="0" fontId="14" fillId="0" borderId="0" xfId="2" applyFont="1"/>
    <xf numFmtId="0" fontId="9" fillId="0" borderId="0" xfId="2" applyFont="1" applyBorder="1" applyAlignment="1">
      <alignment horizontal="right" wrapText="1"/>
    </xf>
    <xf numFmtId="0" fontId="9" fillId="0" borderId="0" xfId="2" applyFont="1" applyBorder="1"/>
    <xf numFmtId="170" fontId="12" fillId="0" borderId="0" xfId="2" applyNumberFormat="1" applyFont="1" applyAlignment="1">
      <alignment horizontal="right"/>
    </xf>
    <xf numFmtId="171" fontId="12" fillId="0" borderId="0" xfId="2" applyNumberFormat="1" applyFont="1" applyAlignment="1">
      <alignment horizontal="right"/>
    </xf>
    <xf numFmtId="171" fontId="12" fillId="0" borderId="0" xfId="2" applyNumberFormat="1" applyFont="1" applyBorder="1" applyAlignment="1">
      <alignment horizontal="right"/>
    </xf>
    <xf numFmtId="170" fontId="12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left" indent="1"/>
    </xf>
    <xf numFmtId="0" fontId="9" fillId="0" borderId="0" xfId="2" applyFont="1" applyAlignment="1">
      <alignment horizontal="left" indent="2"/>
    </xf>
    <xf numFmtId="170" fontId="9" fillId="0" borderId="0" xfId="2" applyNumberFormat="1" applyFont="1" applyAlignment="1">
      <alignment horizontal="right"/>
    </xf>
    <xf numFmtId="171" fontId="9" fillId="0" borderId="0" xfId="2" applyNumberFormat="1" applyFont="1" applyAlignment="1">
      <alignment horizontal="right"/>
    </xf>
    <xf numFmtId="171" fontId="9" fillId="0" borderId="0" xfId="2" applyNumberFormat="1" applyFont="1" applyBorder="1" applyAlignment="1">
      <alignment horizontal="right"/>
    </xf>
    <xf numFmtId="170" fontId="9" fillId="0" borderId="0" xfId="2" applyNumberFormat="1" applyFont="1" applyBorder="1" applyAlignment="1">
      <alignment horizontal="right"/>
    </xf>
    <xf numFmtId="170" fontId="9" fillId="0" borderId="0" xfId="2" quotePrefix="1" applyNumberFormat="1" applyFont="1" applyAlignment="1">
      <alignment horizontal="right"/>
    </xf>
    <xf numFmtId="0" fontId="9" fillId="0" borderId="0" xfId="0" applyFont="1" applyFill="1" applyAlignment="1">
      <alignment horizontal="left" indent="2"/>
    </xf>
    <xf numFmtId="0" fontId="9" fillId="0" borderId="0" xfId="2" applyFont="1" applyAlignment="1">
      <alignment horizontal="left" indent="1"/>
    </xf>
    <xf numFmtId="0" fontId="9" fillId="0" borderId="4" xfId="2" applyFont="1" applyBorder="1" applyAlignment="1">
      <alignment horizontal="left"/>
    </xf>
    <xf numFmtId="0" fontId="9" fillId="0" borderId="4" xfId="2" applyFont="1" applyBorder="1" applyAlignment="1">
      <alignment horizontal="right" wrapText="1"/>
    </xf>
    <xf numFmtId="0" fontId="9" fillId="0" borderId="3" xfId="2" applyFont="1" applyBorder="1" applyAlignment="1">
      <alignment horizontal="left" indent="2"/>
    </xf>
    <xf numFmtId="170" fontId="9" fillId="0" borderId="3" xfId="2" applyNumberFormat="1" applyFont="1" applyBorder="1" applyAlignment="1">
      <alignment horizontal="right"/>
    </xf>
    <xf numFmtId="171" fontId="9" fillId="0" borderId="3" xfId="2" applyNumberFormat="1" applyFont="1" applyBorder="1" applyAlignment="1">
      <alignment horizontal="right"/>
    </xf>
    <xf numFmtId="3" fontId="12" fillId="0" borderId="0" xfId="1" applyNumberFormat="1" applyFont="1" applyBorder="1" applyAlignment="1">
      <alignment horizontal="right"/>
    </xf>
    <xf numFmtId="172" fontId="12" fillId="0" borderId="0" xfId="1" applyNumberFormat="1" applyFont="1" applyBorder="1" applyAlignment="1">
      <alignment horizontal="right"/>
    </xf>
    <xf numFmtId="3" fontId="12" fillId="0" borderId="0" xfId="1" applyNumberFormat="1" applyFont="1" applyFill="1" applyBorder="1" applyAlignment="1">
      <alignment horizontal="right"/>
    </xf>
    <xf numFmtId="172" fontId="12" fillId="0" borderId="0" xfId="1" applyNumberFormat="1" applyFont="1" applyFill="1" applyBorder="1" applyAlignment="1">
      <alignment horizontal="right"/>
    </xf>
    <xf numFmtId="169" fontId="9" fillId="0" borderId="0" xfId="0" applyNumberFormat="1" applyFont="1" applyFill="1"/>
    <xf numFmtId="169" fontId="9" fillId="0" borderId="0" xfId="0" applyNumberFormat="1" applyFont="1" applyFill="1" applyAlignment="1">
      <alignment horizontal="right"/>
    </xf>
    <xf numFmtId="169" fontId="9" fillId="0" borderId="3" xfId="0" applyNumberFormat="1" applyFont="1" applyFill="1" applyBorder="1" applyAlignment="1">
      <alignment horizontal="right"/>
    </xf>
    <xf numFmtId="169" fontId="12" fillId="0" borderId="0" xfId="0" applyNumberFormat="1" applyFont="1" applyFill="1"/>
    <xf numFmtId="172" fontId="9" fillId="0" borderId="0" xfId="4" applyNumberFormat="1" applyFont="1"/>
    <xf numFmtId="0" fontId="19" fillId="0" borderId="0" xfId="3" applyFont="1" applyAlignment="1">
      <alignment horizontal="left" indent="1"/>
    </xf>
    <xf numFmtId="0" fontId="19" fillId="0" borderId="0" xfId="4" applyFont="1" applyAlignment="1">
      <alignment horizontal="left" indent="1"/>
    </xf>
    <xf numFmtId="0" fontId="19" fillId="0" borderId="0" xfId="0" applyFont="1" applyAlignment="1">
      <alignment horizontal="left"/>
    </xf>
    <xf numFmtId="165" fontId="9" fillId="0" borderId="3" xfId="1" applyNumberFormat="1" applyFont="1" applyFill="1" applyBorder="1" applyAlignment="1">
      <alignment horizontal="right"/>
    </xf>
    <xf numFmtId="172" fontId="9" fillId="0" borderId="3" xfId="1" applyNumberFormat="1" applyFont="1" applyFill="1" applyBorder="1" applyAlignment="1">
      <alignment horizontal="right"/>
    </xf>
    <xf numFmtId="172" fontId="9" fillId="0" borderId="3" xfId="3" applyNumberFormat="1" applyFont="1" applyFill="1" applyBorder="1" applyAlignment="1">
      <alignment horizontal="right"/>
    </xf>
    <xf numFmtId="164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Border="1" applyAlignment="1">
      <alignment horizontal="right"/>
    </xf>
    <xf numFmtId="3" fontId="9" fillId="0" borderId="0" xfId="4" applyNumberFormat="1" applyFont="1" applyFill="1" applyBorder="1" applyAlignment="1">
      <alignment horizontal="right"/>
    </xf>
    <xf numFmtId="173" fontId="9" fillId="0" borderId="0" xfId="4" applyNumberFormat="1" applyFont="1"/>
    <xf numFmtId="165" fontId="9" fillId="0" borderId="0" xfId="1" applyNumberFormat="1" applyFont="1" applyFill="1" applyBorder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3" fontId="9" fillId="0" borderId="0" xfId="3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0" fontId="9" fillId="0" borderId="1" xfId="4" applyFont="1" applyBorder="1"/>
    <xf numFmtId="3" fontId="13" fillId="0" borderId="0" xfId="4" applyNumberFormat="1" applyFont="1"/>
    <xf numFmtId="0" fontId="13" fillId="0" borderId="0" xfId="4" applyFont="1"/>
    <xf numFmtId="172" fontId="10" fillId="0" borderId="0" xfId="4" applyNumberFormat="1" applyFont="1" applyBorder="1"/>
    <xf numFmtId="0" fontId="20" fillId="0" borderId="0" xfId="4" applyFont="1"/>
    <xf numFmtId="0" fontId="21" fillId="0" borderId="0" xfId="0" applyFont="1" applyAlignment="1">
      <alignment horizontal="left" indent="2"/>
    </xf>
    <xf numFmtId="0" fontId="21" fillId="0" borderId="0" xfId="0" applyFont="1" applyAlignment="1">
      <alignment horizontal="left" indent="1"/>
    </xf>
    <xf numFmtId="171" fontId="9" fillId="0" borderId="0" xfId="0" applyNumberFormat="1" applyFont="1" applyBorder="1" applyAlignment="1">
      <alignment horizontal="right"/>
    </xf>
    <xf numFmtId="170" fontId="9" fillId="0" borderId="0" xfId="0" applyNumberFormat="1" applyFont="1" applyBorder="1" applyAlignment="1">
      <alignment horizontal="right"/>
    </xf>
    <xf numFmtId="0" fontId="9" fillId="0" borderId="0" xfId="3" applyFont="1" applyBorder="1" applyAlignment="1">
      <alignment horizontal="left" indent="2"/>
    </xf>
    <xf numFmtId="0" fontId="22" fillId="0" borderId="0" xfId="3" applyFont="1"/>
    <xf numFmtId="0" fontId="22" fillId="0" borderId="0" xfId="3" applyFont="1" applyFill="1" applyBorder="1"/>
    <xf numFmtId="0" fontId="19" fillId="0" borderId="0" xfId="0" applyFont="1" applyAlignment="1">
      <alignment horizontal="left" indent="1"/>
    </xf>
    <xf numFmtId="0" fontId="9" fillId="0" borderId="1" xfId="4" applyFont="1" applyBorder="1" applyAlignment="1">
      <alignment horizontal="center" vertical="center" wrapText="1"/>
    </xf>
    <xf numFmtId="0" fontId="16" fillId="0" borderId="3" xfId="4" applyFont="1" applyFill="1" applyBorder="1" applyAlignment="1">
      <alignment horizontal="center"/>
    </xf>
    <xf numFmtId="0" fontId="14" fillId="0" borderId="0" xfId="4" applyFont="1"/>
    <xf numFmtId="0" fontId="16" fillId="0" borderId="3" xfId="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Alignment="1"/>
    <xf numFmtId="167" fontId="14" fillId="0" borderId="0" xfId="3" applyNumberFormat="1" applyFont="1"/>
    <xf numFmtId="166" fontId="16" fillId="0" borderId="2" xfId="3" applyNumberFormat="1" applyFont="1" applyFill="1" applyBorder="1" applyAlignment="1">
      <alignment horizontal="center" vertical="center"/>
    </xf>
    <xf numFmtId="166" fontId="9" fillId="0" borderId="1" xfId="3" applyNumberFormat="1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0" fontId="14" fillId="0" borderId="0" xfId="5" applyFont="1" applyFill="1"/>
    <xf numFmtId="0" fontId="14" fillId="0" borderId="0" xfId="2" applyFont="1"/>
  </cellXfs>
  <cellStyles count="99">
    <cellStyle name="Comma" xfId="1" builtinId="3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Normal" xfId="0" builtinId="0"/>
    <cellStyle name="Normal 3" xfId="98" xr:uid="{00000000-0005-0000-0000-00005E000000}"/>
    <cellStyle name="Normal_condofdwellcsd.xls" xfId="2" xr:uid="{00000000-0005-0000-0000-00005F000000}"/>
    <cellStyle name="Normal_fam size.xls 4" xfId="3" xr:uid="{00000000-0005-0000-0000-000060000000}"/>
    <cellStyle name="Normal_T10 both.xls" xfId="4" xr:uid="{00000000-0005-0000-0000-000061000000}"/>
    <cellStyle name="Normal_Tenure.xls 3" xfId="5" xr:uid="{00000000-0005-0000-0000-000062000000}"/>
  </cellStyles>
  <dxfs count="1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70"/>
  <sheetViews>
    <sheetView tabSelected="1" workbookViewId="0">
      <selection sqref="A1:C1"/>
    </sheetView>
  </sheetViews>
  <sheetFormatPr defaultColWidth="8.85546875" defaultRowHeight="14.45" customHeight="1" x14ac:dyDescent="0.2"/>
  <cols>
    <col min="1" max="1" width="41.28515625" style="3" customWidth="1"/>
    <col min="2" max="2" width="11.85546875" style="4" customWidth="1"/>
    <col min="3" max="3" width="7.85546875" style="3" customWidth="1"/>
    <col min="4" max="4" width="11.85546875" style="4" customWidth="1"/>
    <col min="5" max="5" width="7.85546875" style="3" customWidth="1"/>
    <col min="6" max="6" width="11.85546875" style="4" customWidth="1"/>
    <col min="7" max="7" width="7.85546875" style="3" customWidth="1"/>
    <col min="8" max="8" width="11.85546875" style="3" customWidth="1"/>
    <col min="9" max="9" width="7.85546875" style="3" customWidth="1"/>
    <col min="10" max="10" width="11.85546875" style="3" customWidth="1"/>
    <col min="11" max="11" width="7.85546875" style="3" customWidth="1"/>
    <col min="12" max="12" width="11.85546875" style="4" customWidth="1"/>
    <col min="13" max="13" width="7.85546875" style="3" customWidth="1"/>
    <col min="14" max="14" width="11.85546875" style="4" customWidth="1"/>
    <col min="15" max="15" width="7.85546875" style="3" customWidth="1"/>
    <col min="16" max="16" width="10.85546875" style="3" customWidth="1"/>
    <col min="17" max="17" width="8.85546875" style="3"/>
    <col min="18" max="18" width="10.140625" style="3" bestFit="1" customWidth="1"/>
    <col min="19" max="16384" width="8.85546875" style="3"/>
  </cols>
  <sheetData>
    <row r="1" spans="1:15" ht="18" customHeight="1" x14ac:dyDescent="0.3">
      <c r="A1" s="156" t="s">
        <v>84</v>
      </c>
      <c r="B1" s="156"/>
      <c r="C1" s="156"/>
      <c r="D1" s="1"/>
      <c r="E1" s="2"/>
      <c r="F1" s="1"/>
      <c r="G1" s="2"/>
      <c r="H1" s="2"/>
      <c r="I1" s="2"/>
      <c r="J1" s="2"/>
      <c r="K1" s="2"/>
      <c r="L1" s="1"/>
      <c r="M1" s="2"/>
      <c r="N1" s="1"/>
      <c r="O1" s="2"/>
    </row>
    <row r="2" spans="1:15" ht="14.45" customHeight="1" x14ac:dyDescent="0.25">
      <c r="A2" s="37" t="s">
        <v>114</v>
      </c>
      <c r="B2" s="1"/>
      <c r="C2" s="2"/>
      <c r="D2" s="1"/>
      <c r="E2" s="2"/>
      <c r="F2" s="1"/>
      <c r="G2" s="2"/>
      <c r="H2" s="2"/>
      <c r="I2" s="2"/>
      <c r="J2" s="2"/>
      <c r="K2" s="2"/>
      <c r="L2" s="1"/>
      <c r="M2" s="2"/>
      <c r="N2" s="1"/>
      <c r="O2" s="2"/>
    </row>
    <row r="3" spans="1:15" ht="14.45" customHeight="1" x14ac:dyDescent="0.25">
      <c r="A3" s="145"/>
      <c r="B3" s="1"/>
      <c r="C3" s="2"/>
      <c r="D3" s="1"/>
      <c r="E3" s="2"/>
      <c r="F3" s="1"/>
      <c r="G3" s="2"/>
      <c r="H3" s="2"/>
      <c r="I3" s="2"/>
      <c r="J3" s="2"/>
      <c r="K3" s="2"/>
      <c r="L3" s="1"/>
      <c r="M3" s="2"/>
      <c r="N3" s="1"/>
      <c r="O3" s="2"/>
    </row>
    <row r="4" spans="1:15" ht="14.45" customHeight="1" x14ac:dyDescent="0.2">
      <c r="O4" s="5"/>
    </row>
    <row r="5" spans="1:15" ht="14.45" customHeight="1" thickBot="1" x14ac:dyDescent="0.25">
      <c r="B5" s="157" t="s">
        <v>0</v>
      </c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</row>
    <row r="6" spans="1:15" ht="28.9" customHeight="1" x14ac:dyDescent="0.2">
      <c r="A6" s="141"/>
      <c r="B6" s="154" t="s">
        <v>1</v>
      </c>
      <c r="C6" s="154"/>
      <c r="D6" s="154" t="s">
        <v>2</v>
      </c>
      <c r="E6" s="154"/>
      <c r="F6" s="154" t="s">
        <v>7</v>
      </c>
      <c r="G6" s="154"/>
      <c r="H6" s="154" t="s">
        <v>104</v>
      </c>
      <c r="I6" s="154"/>
      <c r="J6" s="154" t="s">
        <v>112</v>
      </c>
      <c r="K6" s="154"/>
      <c r="L6" s="154" t="s">
        <v>106</v>
      </c>
      <c r="M6" s="154"/>
      <c r="N6" s="154" t="s">
        <v>8</v>
      </c>
      <c r="O6" s="154"/>
    </row>
    <row r="7" spans="1:15" ht="14.45" customHeight="1" thickBot="1" x14ac:dyDescent="0.25">
      <c r="A7" s="39" t="s">
        <v>9</v>
      </c>
      <c r="B7" s="40" t="s">
        <v>11</v>
      </c>
      <c r="C7" s="41" t="s">
        <v>10</v>
      </c>
      <c r="D7" s="40" t="s">
        <v>11</v>
      </c>
      <c r="E7" s="41" t="s">
        <v>10</v>
      </c>
      <c r="F7" s="40" t="s">
        <v>11</v>
      </c>
      <c r="G7" s="41" t="s">
        <v>10</v>
      </c>
      <c r="H7" s="40" t="s">
        <v>11</v>
      </c>
      <c r="I7" s="42" t="s">
        <v>10</v>
      </c>
      <c r="J7" s="40" t="s">
        <v>11</v>
      </c>
      <c r="K7" s="42" t="s">
        <v>10</v>
      </c>
      <c r="L7" s="40" t="s">
        <v>11</v>
      </c>
      <c r="M7" s="42" t="s">
        <v>10</v>
      </c>
      <c r="N7" s="40" t="s">
        <v>11</v>
      </c>
      <c r="O7" s="41" t="s">
        <v>10</v>
      </c>
    </row>
    <row r="8" spans="1:15" ht="14.45" customHeight="1" x14ac:dyDescent="0.2">
      <c r="A8" s="5"/>
      <c r="B8" s="43"/>
      <c r="C8" s="5"/>
      <c r="D8" s="43"/>
      <c r="E8" s="5"/>
      <c r="F8" s="43"/>
      <c r="G8" s="5"/>
      <c r="H8" s="5"/>
      <c r="I8" s="5"/>
      <c r="J8" s="5"/>
      <c r="K8" s="5"/>
      <c r="L8" s="43"/>
      <c r="M8" s="5"/>
      <c r="N8" s="43"/>
      <c r="O8" s="5"/>
    </row>
    <row r="9" spans="1:15" ht="14.45" customHeight="1" x14ac:dyDescent="0.2">
      <c r="A9" s="44" t="s">
        <v>12</v>
      </c>
      <c r="B9" s="119">
        <v>14980</v>
      </c>
      <c r="C9" s="139">
        <f>B9/B9*100</f>
        <v>100</v>
      </c>
      <c r="D9" s="119">
        <v>8620</v>
      </c>
      <c r="E9" s="139">
        <f>D9/D9*100</f>
        <v>100</v>
      </c>
      <c r="F9" s="119">
        <v>505</v>
      </c>
      <c r="G9" s="139">
        <f>F9/F9*100</f>
        <v>100</v>
      </c>
      <c r="H9" s="119">
        <v>1600</v>
      </c>
      <c r="I9" s="139">
        <f>H9/H9*100</f>
        <v>100</v>
      </c>
      <c r="J9" s="119">
        <v>2380</v>
      </c>
      <c r="K9" s="139">
        <f>J9/J9*100</f>
        <v>100</v>
      </c>
      <c r="L9" s="119">
        <v>450</v>
      </c>
      <c r="M9" s="139">
        <f>L9/L9*100</f>
        <v>100</v>
      </c>
      <c r="N9" s="119">
        <v>1425</v>
      </c>
      <c r="O9" s="139">
        <f>N9/N9*100</f>
        <v>100</v>
      </c>
    </row>
    <row r="10" spans="1:15" ht="14.45" customHeight="1" x14ac:dyDescent="0.2">
      <c r="A10" s="5" t="s">
        <v>13</v>
      </c>
      <c r="B10" s="133">
        <v>3640</v>
      </c>
      <c r="C10" s="136">
        <f>B10/B$9*100</f>
        <v>24.299065420560748</v>
      </c>
      <c r="D10" s="133">
        <v>1445</v>
      </c>
      <c r="E10" s="136">
        <f>D10/D$9*100</f>
        <v>16.763341067285385</v>
      </c>
      <c r="F10" s="133">
        <v>115</v>
      </c>
      <c r="G10" s="136">
        <f>F10/F$9*100</f>
        <v>22.772277227722775</v>
      </c>
      <c r="H10" s="133">
        <v>390</v>
      </c>
      <c r="I10" s="136">
        <f>H10/H$9*100</f>
        <v>24.375</v>
      </c>
      <c r="J10" s="133">
        <v>1080</v>
      </c>
      <c r="K10" s="136">
        <f>J10/J$9*100</f>
        <v>45.378151260504204</v>
      </c>
      <c r="L10" s="133">
        <v>240</v>
      </c>
      <c r="M10" s="136">
        <f>L10/L$9*100</f>
        <v>53.333333333333336</v>
      </c>
      <c r="N10" s="133">
        <v>370</v>
      </c>
      <c r="O10" s="136">
        <f>N10/N$9*100</f>
        <v>25.964912280701753</v>
      </c>
    </row>
    <row r="11" spans="1:15" ht="14.45" customHeight="1" x14ac:dyDescent="0.2">
      <c r="A11" s="5" t="s">
        <v>14</v>
      </c>
      <c r="B11" s="133">
        <v>4305</v>
      </c>
      <c r="C11" s="136">
        <f>B11/B$9*100</f>
        <v>28.738317757009348</v>
      </c>
      <c r="D11" s="133">
        <v>2400</v>
      </c>
      <c r="E11" s="136">
        <f>D11/D$9*100</f>
        <v>27.842227378190255</v>
      </c>
      <c r="F11" s="133">
        <v>150</v>
      </c>
      <c r="G11" s="136">
        <f>F11/F$9*100</f>
        <v>29.702970297029701</v>
      </c>
      <c r="H11" s="133">
        <v>400</v>
      </c>
      <c r="I11" s="136">
        <f>H11/H$9*100</f>
        <v>25</v>
      </c>
      <c r="J11" s="133">
        <v>755</v>
      </c>
      <c r="K11" s="136">
        <f>J11/J$9*100</f>
        <v>31.72268907563025</v>
      </c>
      <c r="L11" s="133">
        <v>160</v>
      </c>
      <c r="M11" s="136">
        <f>L11/L$9*100</f>
        <v>35.555555555555557</v>
      </c>
      <c r="N11" s="133">
        <v>440</v>
      </c>
      <c r="O11" s="136">
        <f>N11/N$9*100</f>
        <v>30.87719298245614</v>
      </c>
    </row>
    <row r="12" spans="1:15" ht="14.45" customHeight="1" x14ac:dyDescent="0.2">
      <c r="A12" s="5" t="s">
        <v>15</v>
      </c>
      <c r="B12" s="133">
        <v>2680</v>
      </c>
      <c r="C12" s="136">
        <f>B12/B$9*100</f>
        <v>17.890520694259013</v>
      </c>
      <c r="D12" s="133">
        <v>1640</v>
      </c>
      <c r="E12" s="136">
        <f>D12/D$9*100</f>
        <v>19.025522041763342</v>
      </c>
      <c r="F12" s="133">
        <v>100</v>
      </c>
      <c r="G12" s="136">
        <f>F12/F$9*100</f>
        <v>19.801980198019802</v>
      </c>
      <c r="H12" s="133">
        <v>330</v>
      </c>
      <c r="I12" s="136">
        <f>H12/H$9*100</f>
        <v>20.625</v>
      </c>
      <c r="J12" s="133">
        <v>310</v>
      </c>
      <c r="K12" s="136">
        <f>J12/J$9*100</f>
        <v>13.025210084033615</v>
      </c>
      <c r="L12" s="133">
        <v>40</v>
      </c>
      <c r="M12" s="136">
        <f>L12/L$9*100</f>
        <v>8.8888888888888893</v>
      </c>
      <c r="N12" s="133">
        <v>260</v>
      </c>
      <c r="O12" s="136">
        <f>N12/N$9*100</f>
        <v>18.245614035087719</v>
      </c>
    </row>
    <row r="13" spans="1:15" ht="14.45" customHeight="1" x14ac:dyDescent="0.2">
      <c r="A13" s="5" t="s">
        <v>16</v>
      </c>
      <c r="B13" s="133">
        <v>2425</v>
      </c>
      <c r="C13" s="136">
        <f>B13/B$9*100</f>
        <v>16.188251001335114</v>
      </c>
      <c r="D13" s="133">
        <v>1670</v>
      </c>
      <c r="E13" s="136">
        <f>D13/D$9*100</f>
        <v>19.373549883990719</v>
      </c>
      <c r="F13" s="133">
        <v>95</v>
      </c>
      <c r="G13" s="136">
        <f>F13/F$9*100</f>
        <v>18.811881188118811</v>
      </c>
      <c r="H13" s="133">
        <v>280</v>
      </c>
      <c r="I13" s="136">
        <f>H13/H$9*100</f>
        <v>17.5</v>
      </c>
      <c r="J13" s="133">
        <v>165</v>
      </c>
      <c r="K13" s="136">
        <f>J13/J$9*100</f>
        <v>6.9327731092436977</v>
      </c>
      <c r="L13" s="133">
        <v>10</v>
      </c>
      <c r="M13" s="136">
        <f>L13/L$9*100</f>
        <v>2.2222222222222223</v>
      </c>
      <c r="N13" s="133">
        <v>205</v>
      </c>
      <c r="O13" s="136">
        <f>N13/N$9*100</f>
        <v>14.385964912280702</v>
      </c>
    </row>
    <row r="14" spans="1:15" ht="14.45" customHeight="1" x14ac:dyDescent="0.2">
      <c r="A14" s="5" t="s">
        <v>105</v>
      </c>
      <c r="B14" s="133">
        <v>1930</v>
      </c>
      <c r="C14" s="136">
        <f>B14/B$9*100</f>
        <v>12.88384512683578</v>
      </c>
      <c r="D14" s="133">
        <v>1465</v>
      </c>
      <c r="E14" s="136">
        <f>D14/D$9*100</f>
        <v>16.995359628770302</v>
      </c>
      <c r="F14" s="133">
        <v>55</v>
      </c>
      <c r="G14" s="136">
        <f>F14/F$9*100</f>
        <v>10.891089108910892</v>
      </c>
      <c r="H14" s="133">
        <v>195</v>
      </c>
      <c r="I14" s="136">
        <f>H14/H$9*100</f>
        <v>12.1875</v>
      </c>
      <c r="J14" s="133">
        <v>70</v>
      </c>
      <c r="K14" s="136">
        <f>J14/J$9*100</f>
        <v>2.9411764705882351</v>
      </c>
      <c r="L14" s="133">
        <v>10</v>
      </c>
      <c r="M14" s="136">
        <f>L14/L$9*100</f>
        <v>2.2222222222222223</v>
      </c>
      <c r="N14" s="133">
        <v>135</v>
      </c>
      <c r="O14" s="136">
        <f>N14/N$9*100</f>
        <v>9.4736842105263168</v>
      </c>
    </row>
    <row r="15" spans="1:15" ht="14.45" customHeight="1" x14ac:dyDescent="0.2">
      <c r="A15" s="5"/>
      <c r="B15" s="134"/>
      <c r="C15" s="132"/>
      <c r="D15" s="133"/>
      <c r="E15" s="136"/>
      <c r="F15" s="133"/>
      <c r="G15" s="136"/>
      <c r="H15" s="133"/>
      <c r="I15" s="136"/>
      <c r="J15" s="133"/>
      <c r="K15" s="136"/>
      <c r="L15" s="133"/>
      <c r="M15" s="136"/>
      <c r="N15" s="133"/>
      <c r="O15" s="136"/>
    </row>
    <row r="16" spans="1:15" ht="14.45" customHeight="1" x14ac:dyDescent="0.2">
      <c r="A16" s="5" t="s">
        <v>17</v>
      </c>
      <c r="B16" s="133">
        <v>41135</v>
      </c>
      <c r="C16" s="136" t="s">
        <v>96</v>
      </c>
      <c r="D16" s="133">
        <v>26415</v>
      </c>
      <c r="E16" s="136" t="s">
        <v>96</v>
      </c>
      <c r="F16" s="133">
        <v>1365</v>
      </c>
      <c r="G16" s="136" t="s">
        <v>96</v>
      </c>
      <c r="H16" s="133">
        <v>4420</v>
      </c>
      <c r="I16" s="136" t="s">
        <v>96</v>
      </c>
      <c r="J16" s="133">
        <v>4560</v>
      </c>
      <c r="K16" s="136" t="s">
        <v>96</v>
      </c>
      <c r="L16" s="133">
        <v>750</v>
      </c>
      <c r="M16" s="136" t="s">
        <v>96</v>
      </c>
      <c r="N16" s="133">
        <v>3625</v>
      </c>
      <c r="O16" s="136" t="s">
        <v>96</v>
      </c>
    </row>
    <row r="17" spans="1:18" ht="14.45" customHeight="1" x14ac:dyDescent="0.2">
      <c r="A17" s="5"/>
      <c r="B17" s="134"/>
      <c r="C17" s="132"/>
      <c r="D17" s="133"/>
      <c r="E17" s="132"/>
      <c r="F17" s="133"/>
      <c r="G17" s="132"/>
      <c r="H17" s="133"/>
      <c r="I17" s="132"/>
      <c r="J17" s="133"/>
      <c r="K17" s="132"/>
      <c r="L17" s="133"/>
      <c r="M17" s="132"/>
      <c r="N17" s="133"/>
      <c r="O17" s="132"/>
    </row>
    <row r="18" spans="1:18" ht="14.45" customHeight="1" thickBot="1" x14ac:dyDescent="0.25">
      <c r="A18" s="46" t="s">
        <v>18</v>
      </c>
      <c r="B18" s="130">
        <v>2.7</v>
      </c>
      <c r="C18" s="129" t="s">
        <v>96</v>
      </c>
      <c r="D18" s="130">
        <v>3.1</v>
      </c>
      <c r="E18" s="129" t="s">
        <v>96</v>
      </c>
      <c r="F18" s="130">
        <v>2.7</v>
      </c>
      <c r="G18" s="129" t="s">
        <v>96</v>
      </c>
      <c r="H18" s="130">
        <v>2.8</v>
      </c>
      <c r="I18" s="129" t="s">
        <v>96</v>
      </c>
      <c r="J18" s="130">
        <v>1.9</v>
      </c>
      <c r="K18" s="129" t="s">
        <v>96</v>
      </c>
      <c r="L18" s="130">
        <v>1.7</v>
      </c>
      <c r="M18" s="129" t="s">
        <v>96</v>
      </c>
      <c r="N18" s="130">
        <v>2.5438596491228069</v>
      </c>
      <c r="O18" s="129" t="s">
        <v>96</v>
      </c>
    </row>
    <row r="19" spans="1:18" ht="14.45" customHeight="1" x14ac:dyDescent="0.25">
      <c r="A19" s="6"/>
      <c r="B19" s="7"/>
      <c r="C19" s="6"/>
      <c r="D19" s="7"/>
      <c r="E19" s="6"/>
      <c r="F19" s="7"/>
      <c r="G19" s="6"/>
      <c r="H19" s="6"/>
      <c r="I19" s="6"/>
      <c r="J19" s="6"/>
      <c r="K19" s="6"/>
      <c r="L19" s="7"/>
      <c r="M19" s="6"/>
      <c r="N19" s="7"/>
      <c r="O19" s="6"/>
    </row>
    <row r="20" spans="1:18" s="5" customFormat="1" ht="14.45" customHeight="1" x14ac:dyDescent="0.25">
      <c r="A20" s="6"/>
      <c r="B20" s="144"/>
      <c r="C20" s="144"/>
      <c r="D20" s="144"/>
      <c r="E20" s="144"/>
      <c r="F20" s="144"/>
      <c r="G20" s="144"/>
      <c r="H20" s="144"/>
      <c r="I20" s="144"/>
      <c r="J20" s="144"/>
      <c r="K20" s="144"/>
      <c r="L20" s="144"/>
      <c r="M20" s="144"/>
      <c r="N20" s="144"/>
      <c r="O20" s="144"/>
    </row>
    <row r="21" spans="1:18" ht="14.45" customHeight="1" x14ac:dyDescent="0.25">
      <c r="A21" s="143"/>
      <c r="B21" s="142"/>
      <c r="C21" s="143"/>
      <c r="D21" s="142"/>
      <c r="E21" s="143"/>
      <c r="F21" s="142"/>
      <c r="G21" s="143"/>
      <c r="H21" s="143"/>
      <c r="I21" s="143"/>
      <c r="J21" s="143"/>
      <c r="K21" s="143"/>
      <c r="L21" s="142"/>
      <c r="M21" s="143"/>
      <c r="N21" s="142"/>
      <c r="O21" s="6"/>
    </row>
    <row r="22" spans="1:18" s="38" customFormat="1" ht="14.45" customHeight="1" thickBot="1" x14ac:dyDescent="0.3">
      <c r="B22" s="155" t="s">
        <v>111</v>
      </c>
      <c r="C22" s="155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</row>
    <row r="23" spans="1:18" ht="28.9" customHeight="1" x14ac:dyDescent="0.2">
      <c r="A23" s="141"/>
      <c r="B23" s="154" t="s">
        <v>1</v>
      </c>
      <c r="C23" s="154"/>
      <c r="D23" s="154" t="s">
        <v>2</v>
      </c>
      <c r="E23" s="154"/>
      <c r="F23" s="154" t="s">
        <v>7</v>
      </c>
      <c r="G23" s="154"/>
      <c r="H23" s="154" t="s">
        <v>104</v>
      </c>
      <c r="I23" s="154"/>
      <c r="J23" s="154" t="s">
        <v>112</v>
      </c>
      <c r="K23" s="154"/>
      <c r="L23" s="154" t="s">
        <v>106</v>
      </c>
      <c r="M23" s="154"/>
      <c r="N23" s="154" t="s">
        <v>8</v>
      </c>
      <c r="O23" s="154"/>
    </row>
    <row r="24" spans="1:18" ht="14.45" customHeight="1" thickBot="1" x14ac:dyDescent="0.25">
      <c r="A24" s="39" t="s">
        <v>9</v>
      </c>
      <c r="B24" s="40" t="s">
        <v>11</v>
      </c>
      <c r="C24" s="42" t="s">
        <v>10</v>
      </c>
      <c r="D24" s="40" t="s">
        <v>11</v>
      </c>
      <c r="E24" s="42" t="s">
        <v>10</v>
      </c>
      <c r="F24" s="40" t="s">
        <v>11</v>
      </c>
      <c r="G24" s="41" t="s">
        <v>10</v>
      </c>
      <c r="H24" s="40" t="s">
        <v>11</v>
      </c>
      <c r="I24" s="42" t="s">
        <v>10</v>
      </c>
      <c r="J24" s="40" t="s">
        <v>11</v>
      </c>
      <c r="K24" s="42" t="s">
        <v>10</v>
      </c>
      <c r="L24" s="40" t="s">
        <v>11</v>
      </c>
      <c r="M24" s="42" t="s">
        <v>10</v>
      </c>
      <c r="N24" s="40" t="s">
        <v>11</v>
      </c>
      <c r="O24" s="41" t="s">
        <v>10</v>
      </c>
    </row>
    <row r="25" spans="1:18" ht="14.45" customHeight="1" x14ac:dyDescent="0.2">
      <c r="A25" s="5"/>
      <c r="B25" s="43"/>
      <c r="C25" s="5"/>
      <c r="D25" s="43"/>
      <c r="E25" s="5"/>
      <c r="F25" s="43"/>
      <c r="G25" s="5"/>
      <c r="H25" s="5"/>
      <c r="I25" s="5"/>
      <c r="J25" s="5"/>
      <c r="K25" s="5"/>
      <c r="L25" s="43"/>
      <c r="M25" s="5"/>
      <c r="N25" s="43"/>
      <c r="O25" s="5"/>
    </row>
    <row r="26" spans="1:18" ht="14.45" customHeight="1" x14ac:dyDescent="0.2">
      <c r="A26" s="44" t="s">
        <v>12</v>
      </c>
      <c r="B26" s="140">
        <v>14072080</v>
      </c>
      <c r="C26" s="139">
        <f>B26/B26*100</f>
        <v>100</v>
      </c>
      <c r="D26" s="119">
        <v>7541495</v>
      </c>
      <c r="E26" s="139">
        <f>D26/D26*100</f>
        <v>100</v>
      </c>
      <c r="F26" s="119">
        <v>189755</v>
      </c>
      <c r="G26" s="139">
        <f>F26/F26*100</f>
        <v>100</v>
      </c>
      <c r="H26" s="119">
        <v>891305</v>
      </c>
      <c r="I26" s="139">
        <f>H26/H26*100</f>
        <v>100</v>
      </c>
      <c r="J26" s="119">
        <v>2539390</v>
      </c>
      <c r="K26" s="139">
        <f>J26/J26*100</f>
        <v>100</v>
      </c>
      <c r="L26" s="119">
        <v>1391040</v>
      </c>
      <c r="M26" s="139">
        <f>L26/L26*100</f>
        <v>100</v>
      </c>
      <c r="N26" s="119">
        <v>1519095</v>
      </c>
      <c r="O26" s="139">
        <f>N26/N26*100</f>
        <v>100</v>
      </c>
      <c r="P26" s="135"/>
    </row>
    <row r="27" spans="1:18" ht="14.45" customHeight="1" x14ac:dyDescent="0.2">
      <c r="A27" s="5" t="s">
        <v>13</v>
      </c>
      <c r="B27" s="138">
        <v>3969790</v>
      </c>
      <c r="C27" s="136">
        <f>B27/B$26*100</f>
        <v>28.21039959977487</v>
      </c>
      <c r="D27" s="133">
        <v>1299600</v>
      </c>
      <c r="E27" s="136">
        <f>D27/D$26*100</f>
        <v>17.232657450545283</v>
      </c>
      <c r="F27" s="133">
        <v>66795</v>
      </c>
      <c r="G27" s="136">
        <f>F27/F$26*100</f>
        <v>35.20065347421675</v>
      </c>
      <c r="H27" s="133">
        <v>216160</v>
      </c>
      <c r="I27" s="136">
        <f>H27/H$26*100</f>
        <v>24.252079815551355</v>
      </c>
      <c r="J27" s="133">
        <v>1283785</v>
      </c>
      <c r="K27" s="136">
        <f>J27/J$26*100</f>
        <v>50.554857662667018</v>
      </c>
      <c r="L27" s="133">
        <v>701525</v>
      </c>
      <c r="M27" s="136">
        <f>L27/L$26*100</f>
        <v>50.431691396365309</v>
      </c>
      <c r="N27" s="133">
        <v>401925</v>
      </c>
      <c r="O27" s="136">
        <f>N27/N$26*100</f>
        <v>26.458187275976812</v>
      </c>
      <c r="P27" s="135"/>
    </row>
    <row r="28" spans="1:18" ht="14.45" customHeight="1" x14ac:dyDescent="0.2">
      <c r="A28" s="5" t="s">
        <v>14</v>
      </c>
      <c r="B28" s="138">
        <v>4834605</v>
      </c>
      <c r="C28" s="136">
        <f>B28/B$26*100</f>
        <v>34.35600849341391</v>
      </c>
      <c r="D28" s="133">
        <v>2777070</v>
      </c>
      <c r="E28" s="136">
        <f>D28/D$26*100</f>
        <v>36.823865825012149</v>
      </c>
      <c r="F28" s="133">
        <v>75915</v>
      </c>
      <c r="G28" s="136">
        <f>F28/F$26*100</f>
        <v>40.006850939369187</v>
      </c>
      <c r="H28" s="133">
        <v>283325</v>
      </c>
      <c r="I28" s="136">
        <f>H28/H$26*100</f>
        <v>31.7876596675661</v>
      </c>
      <c r="J28" s="133">
        <v>777265</v>
      </c>
      <c r="K28" s="136">
        <f>J28/J$26*100</f>
        <v>30.608335072596176</v>
      </c>
      <c r="L28" s="133">
        <v>438040</v>
      </c>
      <c r="M28" s="136">
        <f>L28/L$26*100</f>
        <v>31.490108120542903</v>
      </c>
      <c r="N28" s="133">
        <v>482990</v>
      </c>
      <c r="O28" s="136">
        <f>N28/N$26*100</f>
        <v>31.794588225226207</v>
      </c>
      <c r="P28" s="135"/>
    </row>
    <row r="29" spans="1:18" ht="14.45" customHeight="1" x14ac:dyDescent="0.2">
      <c r="A29" s="5" t="s">
        <v>15</v>
      </c>
      <c r="B29" s="138">
        <v>2140640</v>
      </c>
      <c r="C29" s="136">
        <f>B29/B$26*100</f>
        <v>15.211965821683787</v>
      </c>
      <c r="D29" s="133">
        <v>1286880</v>
      </c>
      <c r="E29" s="136">
        <f>D29/D$26*100</f>
        <v>17.063990627852966</v>
      </c>
      <c r="F29" s="133">
        <v>23425</v>
      </c>
      <c r="G29" s="136">
        <f>F29/F$26*100</f>
        <v>12.34486574793813</v>
      </c>
      <c r="H29" s="133">
        <v>173720</v>
      </c>
      <c r="I29" s="136">
        <f>H29/H$26*100</f>
        <v>19.490522324008055</v>
      </c>
      <c r="J29" s="133">
        <v>259610</v>
      </c>
      <c r="K29" s="136">
        <f>J29/J$26*100</f>
        <v>10.223321348827868</v>
      </c>
      <c r="L29" s="133">
        <v>135825</v>
      </c>
      <c r="M29" s="136">
        <f>L29/L$26*100</f>
        <v>9.7642770876466525</v>
      </c>
      <c r="N29" s="133">
        <v>261180</v>
      </c>
      <c r="O29" s="136">
        <f>N29/N$26*100</f>
        <v>17.193131436809416</v>
      </c>
      <c r="P29" s="135"/>
    </row>
    <row r="30" spans="1:18" ht="14.45" customHeight="1" x14ac:dyDescent="0.2">
      <c r="A30" s="5" t="s">
        <v>16</v>
      </c>
      <c r="B30" s="138">
        <v>1946275</v>
      </c>
      <c r="C30" s="136">
        <f>B30/B$26*100</f>
        <v>13.830755652327161</v>
      </c>
      <c r="D30" s="133">
        <v>1352990</v>
      </c>
      <c r="E30" s="136">
        <f>D30/D$26*100</f>
        <v>17.940607266861544</v>
      </c>
      <c r="F30" s="133">
        <v>15000</v>
      </c>
      <c r="G30" s="136">
        <f>F30/F$26*100</f>
        <v>7.9049300413691332</v>
      </c>
      <c r="H30" s="133">
        <v>135620</v>
      </c>
      <c r="I30" s="136">
        <f>H30/H$26*100</f>
        <v>15.215891305445387</v>
      </c>
      <c r="J30" s="133">
        <v>142985</v>
      </c>
      <c r="K30" s="136">
        <f>J30/J$26*100</f>
        <v>5.6306829592933738</v>
      </c>
      <c r="L30" s="133">
        <v>76170</v>
      </c>
      <c r="M30" s="136">
        <f>L30/L$26*100</f>
        <v>5.4757591442374052</v>
      </c>
      <c r="N30" s="133">
        <v>223510</v>
      </c>
      <c r="O30" s="136">
        <f>N30/N$26*100</f>
        <v>14.713365523551852</v>
      </c>
      <c r="P30" s="135"/>
    </row>
    <row r="31" spans="1:18" ht="14.45" customHeight="1" x14ac:dyDescent="0.2">
      <c r="A31" s="5" t="s">
        <v>105</v>
      </c>
      <c r="B31" s="138">
        <v>1180770</v>
      </c>
      <c r="C31" s="136">
        <f>B31/B$26*100</f>
        <v>8.3908704328002681</v>
      </c>
      <c r="D31" s="133">
        <v>824955</v>
      </c>
      <c r="E31" s="136">
        <f>D31/D$26*100</f>
        <v>10.938878829728058</v>
      </c>
      <c r="F31" s="133">
        <v>8620</v>
      </c>
      <c r="G31" s="136">
        <f>F31/F$26*100</f>
        <v>4.5426997971067955</v>
      </c>
      <c r="H31" s="133">
        <v>82480</v>
      </c>
      <c r="I31" s="136">
        <f>H31/H$26*100</f>
        <v>9.2538468874291073</v>
      </c>
      <c r="J31" s="133">
        <v>75745</v>
      </c>
      <c r="K31" s="136">
        <f>J31/J$26*100</f>
        <v>2.9828029566155654</v>
      </c>
      <c r="L31" s="133">
        <v>39470</v>
      </c>
      <c r="M31" s="136">
        <f>L31/L$26*100</f>
        <v>2.8374453646192777</v>
      </c>
      <c r="N31" s="133">
        <v>149500</v>
      </c>
      <c r="O31" s="136">
        <f>N31/N$26*100</f>
        <v>9.8413858251129795</v>
      </c>
      <c r="P31" s="135"/>
    </row>
    <row r="32" spans="1:18" ht="14.45" customHeight="1" x14ac:dyDescent="0.2">
      <c r="A32" s="5"/>
      <c r="B32" s="134"/>
      <c r="C32" s="132"/>
      <c r="D32" s="133"/>
      <c r="E32" s="136"/>
      <c r="F32" s="133"/>
      <c r="G32" s="136"/>
      <c r="H32" s="133"/>
      <c r="I32" s="136"/>
      <c r="J32" s="133"/>
      <c r="K32" s="136"/>
      <c r="L32" s="133"/>
      <c r="M32" s="136"/>
      <c r="N32" s="133"/>
      <c r="O32" s="136"/>
      <c r="P32" s="135"/>
      <c r="R32" s="4"/>
    </row>
    <row r="33" spans="1:16" ht="14.45" customHeight="1" x14ac:dyDescent="0.2">
      <c r="A33" s="5" t="s">
        <v>17</v>
      </c>
      <c r="B33" s="137">
        <v>34460065</v>
      </c>
      <c r="C33" s="136" t="s">
        <v>96</v>
      </c>
      <c r="D33" s="133">
        <v>20748075</v>
      </c>
      <c r="E33" s="136" t="s">
        <v>96</v>
      </c>
      <c r="F33" s="133">
        <v>397535</v>
      </c>
      <c r="G33" s="136" t="s">
        <v>96</v>
      </c>
      <c r="H33" s="133">
        <v>2305890</v>
      </c>
      <c r="I33" s="136" t="s">
        <v>96</v>
      </c>
      <c r="J33" s="133">
        <v>4608960</v>
      </c>
      <c r="K33" s="136" t="s">
        <v>96</v>
      </c>
      <c r="L33" s="133">
        <v>2506525</v>
      </c>
      <c r="M33" s="136" t="s">
        <v>96</v>
      </c>
      <c r="N33" s="133">
        <v>3893080</v>
      </c>
      <c r="O33" s="136" t="s">
        <v>96</v>
      </c>
      <c r="P33" s="135"/>
    </row>
    <row r="34" spans="1:16" ht="14.45" customHeight="1" x14ac:dyDescent="0.2">
      <c r="A34" s="5"/>
      <c r="B34" s="134"/>
      <c r="C34" s="132"/>
      <c r="D34" s="133"/>
      <c r="E34" s="132"/>
      <c r="F34" s="133"/>
      <c r="G34" s="132"/>
      <c r="H34" s="133"/>
      <c r="I34" s="132"/>
      <c r="J34" s="133"/>
      <c r="K34" s="132"/>
      <c r="L34" s="133"/>
      <c r="M34" s="132"/>
      <c r="N34" s="133"/>
      <c r="O34" s="132"/>
    </row>
    <row r="35" spans="1:16" ht="14.45" customHeight="1" thickBot="1" x14ac:dyDescent="0.25">
      <c r="A35" s="46" t="s">
        <v>18</v>
      </c>
      <c r="B35" s="131">
        <v>2.4</v>
      </c>
      <c r="C35" s="129" t="s">
        <v>96</v>
      </c>
      <c r="D35" s="130">
        <v>2.8</v>
      </c>
      <c r="E35" s="129" t="s">
        <v>96</v>
      </c>
      <c r="F35" s="130">
        <v>2.1</v>
      </c>
      <c r="G35" s="129" t="s">
        <v>96</v>
      </c>
      <c r="H35" s="130">
        <v>2.6</v>
      </c>
      <c r="I35" s="129" t="s">
        <v>96</v>
      </c>
      <c r="J35" s="130">
        <v>1.8</v>
      </c>
      <c r="K35" s="129" t="s">
        <v>96</v>
      </c>
      <c r="L35" s="130">
        <v>1.8</v>
      </c>
      <c r="M35" s="129" t="s">
        <v>96</v>
      </c>
      <c r="N35" s="130">
        <v>2.562762697527146</v>
      </c>
      <c r="O35" s="129" t="s">
        <v>96</v>
      </c>
    </row>
    <row r="36" spans="1:16" ht="14.45" customHeight="1" x14ac:dyDescent="0.25">
      <c r="A36" s="6"/>
      <c r="B36" s="7"/>
      <c r="C36" s="6"/>
      <c r="D36" s="7"/>
      <c r="E36" s="6"/>
      <c r="F36" s="7"/>
      <c r="G36" s="6"/>
      <c r="H36" s="6"/>
      <c r="I36" s="6"/>
      <c r="J36" s="6"/>
      <c r="K36" s="6"/>
      <c r="L36" s="7"/>
      <c r="M36" s="6"/>
      <c r="N36" s="7"/>
      <c r="O36" s="6"/>
    </row>
    <row r="37" spans="1:16" ht="14.45" customHeight="1" x14ac:dyDescent="0.2">
      <c r="A37" s="128" t="s">
        <v>85</v>
      </c>
      <c r="N37" s="3"/>
    </row>
    <row r="38" spans="1:16" ht="14.45" customHeight="1" x14ac:dyDescent="0.2">
      <c r="A38" s="127" t="s">
        <v>113</v>
      </c>
      <c r="N38" s="3"/>
    </row>
    <row r="39" spans="1:16" ht="14.45" customHeight="1" x14ac:dyDescent="0.2">
      <c r="A39" s="127" t="s">
        <v>86</v>
      </c>
      <c r="C39" s="4"/>
      <c r="D39" s="3"/>
      <c r="F39" s="3"/>
      <c r="L39" s="3"/>
      <c r="N39" s="3"/>
    </row>
    <row r="40" spans="1:16" ht="14.45" customHeight="1" x14ac:dyDescent="0.2">
      <c r="A40" s="126" t="s">
        <v>110</v>
      </c>
      <c r="C40" s="4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</row>
    <row r="41" spans="1:16" ht="14.45" customHeight="1" x14ac:dyDescent="0.2">
      <c r="N41" s="3"/>
    </row>
    <row r="42" spans="1:16" ht="14.45" customHeight="1" x14ac:dyDescent="0.2">
      <c r="N42" s="3"/>
    </row>
    <row r="43" spans="1:16" ht="14.45" customHeight="1" x14ac:dyDescent="0.2">
      <c r="N43" s="3"/>
    </row>
    <row r="44" spans="1:16" ht="14.45" customHeight="1" x14ac:dyDescent="0.2">
      <c r="B44" s="3"/>
      <c r="D44" s="3"/>
      <c r="F44" s="3"/>
      <c r="L44" s="3"/>
      <c r="N44" s="3"/>
    </row>
    <row r="45" spans="1:16" ht="14.45" customHeight="1" x14ac:dyDescent="0.2">
      <c r="B45" s="3"/>
      <c r="D45" s="3"/>
      <c r="F45" s="3"/>
      <c r="L45" s="3"/>
      <c r="N45" s="3"/>
    </row>
    <row r="46" spans="1:16" ht="14.45" customHeight="1" x14ac:dyDescent="0.2">
      <c r="B46" s="3"/>
      <c r="D46" s="3"/>
      <c r="F46" s="3"/>
      <c r="L46" s="3"/>
      <c r="N46" s="3"/>
    </row>
    <row r="47" spans="1:16" ht="14.45" customHeight="1" x14ac:dyDescent="0.2">
      <c r="B47" s="3"/>
      <c r="D47" s="3"/>
      <c r="F47" s="3"/>
      <c r="L47" s="3"/>
      <c r="N47" s="3"/>
    </row>
    <row r="48" spans="1:16" ht="14.45" customHeight="1" x14ac:dyDescent="0.2">
      <c r="B48" s="3"/>
      <c r="D48" s="3"/>
      <c r="F48" s="3"/>
      <c r="L48" s="3"/>
      <c r="N48" s="3"/>
    </row>
    <row r="49" s="3" customFormat="1" ht="14.45" customHeight="1" x14ac:dyDescent="0.2"/>
    <row r="50" s="3" customFormat="1" ht="14.45" customHeight="1" x14ac:dyDescent="0.2"/>
    <row r="51" s="3" customFormat="1" ht="14.45" customHeight="1" x14ac:dyDescent="0.2"/>
    <row r="52" s="3" customFormat="1" ht="14.45" customHeight="1" x14ac:dyDescent="0.2"/>
    <row r="53" s="3" customFormat="1" ht="14.45" customHeight="1" x14ac:dyDescent="0.2"/>
    <row r="54" s="3" customFormat="1" ht="14.45" customHeight="1" x14ac:dyDescent="0.2"/>
    <row r="55" s="3" customFormat="1" ht="14.45" customHeight="1" x14ac:dyDescent="0.2"/>
    <row r="56" s="3" customFormat="1" ht="14.45" customHeight="1" x14ac:dyDescent="0.2"/>
    <row r="57" s="3" customFormat="1" ht="14.45" customHeight="1" x14ac:dyDescent="0.2"/>
    <row r="58" s="3" customFormat="1" ht="14.45" customHeight="1" x14ac:dyDescent="0.2"/>
    <row r="59" s="3" customFormat="1" ht="14.45" customHeight="1" x14ac:dyDescent="0.2"/>
    <row r="60" s="3" customFormat="1" ht="14.45" customHeight="1" x14ac:dyDescent="0.2"/>
    <row r="61" s="3" customFormat="1" ht="14.45" customHeight="1" x14ac:dyDescent="0.2"/>
    <row r="62" s="3" customFormat="1" ht="14.45" customHeight="1" x14ac:dyDescent="0.2"/>
    <row r="63" s="3" customFormat="1" ht="14.45" customHeight="1" x14ac:dyDescent="0.2"/>
    <row r="64" s="3" customFormat="1" ht="14.45" customHeight="1" x14ac:dyDescent="0.2"/>
    <row r="65" s="3" customFormat="1" ht="14.45" customHeight="1" x14ac:dyDescent="0.2"/>
    <row r="66" s="3" customFormat="1" ht="14.45" customHeight="1" x14ac:dyDescent="0.2"/>
    <row r="67" s="3" customFormat="1" ht="14.45" customHeight="1" x14ac:dyDescent="0.2"/>
    <row r="68" s="3" customFormat="1" ht="14.45" customHeight="1" x14ac:dyDescent="0.2"/>
    <row r="69" s="3" customFormat="1" ht="14.45" customHeight="1" x14ac:dyDescent="0.2"/>
    <row r="70" s="3" customFormat="1" ht="14.45" customHeight="1" x14ac:dyDescent="0.2"/>
  </sheetData>
  <mergeCells count="17">
    <mergeCell ref="J23:K23"/>
    <mergeCell ref="L23:M23"/>
    <mergeCell ref="N23:O23"/>
    <mergeCell ref="B22:O22"/>
    <mergeCell ref="A1:C1"/>
    <mergeCell ref="B6:C6"/>
    <mergeCell ref="D6:E6"/>
    <mergeCell ref="F6:G6"/>
    <mergeCell ref="H6:I6"/>
    <mergeCell ref="J6:K6"/>
    <mergeCell ref="L6:M6"/>
    <mergeCell ref="N6:O6"/>
    <mergeCell ref="B5:O5"/>
    <mergeCell ref="B23:C23"/>
    <mergeCell ref="D23:E23"/>
    <mergeCell ref="F23:G23"/>
    <mergeCell ref="H23:I23"/>
  </mergeCells>
  <pageMargins left="0.5" right="0.5" top="0.75" bottom="0.75" header="0.5" footer="0.5"/>
  <pageSetup scale="7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workbookViewId="0">
      <selection sqref="A1:E1"/>
    </sheetView>
  </sheetViews>
  <sheetFormatPr defaultColWidth="11.5703125" defaultRowHeight="14.45" customHeight="1" x14ac:dyDescent="0.2"/>
  <cols>
    <col min="1" max="1" width="32.42578125" style="8" customWidth="1"/>
    <col min="2" max="7" width="11.5703125" style="8"/>
    <col min="8" max="8" width="12.7109375" style="8" customWidth="1"/>
    <col min="9" max="9" width="15.7109375" style="8" customWidth="1"/>
    <col min="10" max="16384" width="11.5703125" style="8"/>
  </cols>
  <sheetData>
    <row r="1" spans="1:16" ht="17.25" customHeight="1" x14ac:dyDescent="0.3">
      <c r="A1" s="159" t="s">
        <v>95</v>
      </c>
      <c r="B1" s="159"/>
      <c r="C1" s="159"/>
      <c r="D1" s="159"/>
      <c r="E1" s="159"/>
    </row>
    <row r="2" spans="1:16" ht="17.25" customHeight="1" x14ac:dyDescent="0.25">
      <c r="A2" s="47" t="s">
        <v>115</v>
      </c>
    </row>
    <row r="5" spans="1:16" s="49" customFormat="1" ht="14.45" customHeight="1" thickBot="1" x14ac:dyDescent="0.3">
      <c r="A5" s="48"/>
      <c r="B5" s="158" t="s">
        <v>0</v>
      </c>
      <c r="C5" s="158"/>
      <c r="D5" s="158"/>
      <c r="E5" s="158"/>
      <c r="F5" s="158"/>
      <c r="G5" s="158"/>
      <c r="H5" s="158"/>
      <c r="I5" s="158"/>
    </row>
    <row r="6" spans="1:16" ht="43.9" customHeight="1" thickBot="1" x14ac:dyDescent="0.25">
      <c r="A6" s="50"/>
      <c r="B6" s="51" t="s">
        <v>1</v>
      </c>
      <c r="C6" s="51" t="s">
        <v>13</v>
      </c>
      <c r="D6" s="51" t="s">
        <v>14</v>
      </c>
      <c r="E6" s="51" t="s">
        <v>15</v>
      </c>
      <c r="F6" s="51" t="s">
        <v>16</v>
      </c>
      <c r="G6" s="51" t="s">
        <v>93</v>
      </c>
      <c r="H6" s="51" t="s">
        <v>94</v>
      </c>
      <c r="I6" s="51" t="s">
        <v>81</v>
      </c>
    </row>
    <row r="8" spans="1:16" ht="14.45" customHeight="1" x14ac:dyDescent="0.2">
      <c r="A8" s="52" t="s">
        <v>20</v>
      </c>
      <c r="B8" s="117">
        <v>14980</v>
      </c>
      <c r="C8" s="117">
        <v>3640</v>
      </c>
      <c r="D8" s="117">
        <v>4305</v>
      </c>
      <c r="E8" s="117">
        <v>2680</v>
      </c>
      <c r="F8" s="117">
        <v>2425</v>
      </c>
      <c r="G8" s="117">
        <v>1930</v>
      </c>
      <c r="H8" s="117">
        <v>41135</v>
      </c>
      <c r="I8" s="118">
        <v>2.7</v>
      </c>
      <c r="J8" s="45"/>
      <c r="K8" s="119"/>
      <c r="L8" s="133"/>
      <c r="M8" s="133"/>
      <c r="N8" s="133"/>
      <c r="O8" s="133"/>
      <c r="P8" s="133"/>
    </row>
    <row r="9" spans="1:16" ht="14.45" customHeight="1" x14ac:dyDescent="0.2">
      <c r="A9" s="54"/>
      <c r="B9" s="86"/>
      <c r="C9" s="86"/>
      <c r="D9" s="86"/>
      <c r="E9" s="86"/>
      <c r="F9" s="86"/>
      <c r="G9" s="86"/>
      <c r="H9" s="86"/>
      <c r="I9" s="121"/>
    </row>
    <row r="10" spans="1:16" ht="14.45" customHeight="1" x14ac:dyDescent="0.2">
      <c r="A10" s="56" t="s">
        <v>88</v>
      </c>
      <c r="B10" s="86">
        <v>13410</v>
      </c>
      <c r="C10" s="86">
        <v>3640</v>
      </c>
      <c r="D10" s="86">
        <v>4135</v>
      </c>
      <c r="E10" s="86">
        <v>2415</v>
      </c>
      <c r="F10" s="86">
        <v>2110</v>
      </c>
      <c r="G10" s="86">
        <v>1100</v>
      </c>
      <c r="H10" s="86">
        <v>33610</v>
      </c>
      <c r="I10" s="122">
        <v>2.5</v>
      </c>
    </row>
    <row r="11" spans="1:16" ht="14.45" customHeight="1" x14ac:dyDescent="0.2">
      <c r="A11" s="56" t="s">
        <v>89</v>
      </c>
      <c r="B11" s="86">
        <v>1575</v>
      </c>
      <c r="C11" s="86">
        <v>0</v>
      </c>
      <c r="D11" s="86">
        <v>170</v>
      </c>
      <c r="E11" s="86">
        <v>265</v>
      </c>
      <c r="F11" s="86">
        <v>310</v>
      </c>
      <c r="G11" s="86">
        <v>830</v>
      </c>
      <c r="H11" s="86">
        <v>7530</v>
      </c>
      <c r="I11" s="122">
        <v>4.8</v>
      </c>
    </row>
    <row r="12" spans="1:16" ht="14.45" customHeight="1" x14ac:dyDescent="0.2">
      <c r="A12" s="56" t="s">
        <v>90</v>
      </c>
      <c r="B12" s="86">
        <v>1130</v>
      </c>
      <c r="C12" s="86">
        <v>0</v>
      </c>
      <c r="D12" s="86">
        <v>165</v>
      </c>
      <c r="E12" s="86">
        <v>220</v>
      </c>
      <c r="F12" s="86">
        <v>255</v>
      </c>
      <c r="G12" s="86">
        <v>485</v>
      </c>
      <c r="H12" s="86">
        <v>4820</v>
      </c>
      <c r="I12" s="122">
        <v>4.3</v>
      </c>
    </row>
    <row r="13" spans="1:16" ht="14.45" customHeight="1" x14ac:dyDescent="0.2">
      <c r="A13" s="56" t="s">
        <v>91</v>
      </c>
      <c r="B13" s="86">
        <v>360</v>
      </c>
      <c r="C13" s="86">
        <v>0</v>
      </c>
      <c r="D13" s="86">
        <v>10</v>
      </c>
      <c r="E13" s="86">
        <v>45</v>
      </c>
      <c r="F13" s="86">
        <v>50</v>
      </c>
      <c r="G13" s="86">
        <v>260</v>
      </c>
      <c r="H13" s="86">
        <v>2010</v>
      </c>
      <c r="I13" s="122">
        <v>5.6</v>
      </c>
    </row>
    <row r="14" spans="1:16" ht="14.45" customHeight="1" thickBot="1" x14ac:dyDescent="0.25">
      <c r="A14" s="60" t="s">
        <v>92</v>
      </c>
      <c r="B14" s="93">
        <v>85</v>
      </c>
      <c r="C14" s="93">
        <v>0</v>
      </c>
      <c r="D14" s="93">
        <v>0</v>
      </c>
      <c r="E14" s="93">
        <v>0</v>
      </c>
      <c r="F14" s="93">
        <v>0</v>
      </c>
      <c r="G14" s="93">
        <v>85</v>
      </c>
      <c r="H14" s="93">
        <v>690</v>
      </c>
      <c r="I14" s="123">
        <v>8.1</v>
      </c>
    </row>
    <row r="15" spans="1:16" ht="14.45" customHeight="1" x14ac:dyDescent="0.2">
      <c r="A15" s="58"/>
      <c r="B15" s="58"/>
      <c r="C15" s="58"/>
      <c r="D15" s="58"/>
      <c r="E15" s="58"/>
      <c r="F15" s="58"/>
      <c r="G15" s="58"/>
      <c r="H15" s="58"/>
      <c r="I15" s="58"/>
    </row>
    <row r="16" spans="1:16" ht="14.45" customHeight="1" x14ac:dyDescent="0.2">
      <c r="A16" s="57"/>
    </row>
    <row r="17" spans="1:9" s="49" customFormat="1" ht="14.45" customHeight="1" thickBot="1" x14ac:dyDescent="0.25">
      <c r="A17" s="59"/>
      <c r="B17" s="158" t="s">
        <v>58</v>
      </c>
      <c r="C17" s="158"/>
      <c r="D17" s="158"/>
      <c r="E17" s="158"/>
      <c r="F17" s="158"/>
      <c r="G17" s="158"/>
      <c r="H17" s="158"/>
      <c r="I17" s="158"/>
    </row>
    <row r="18" spans="1:9" ht="43.15" customHeight="1" thickBot="1" x14ac:dyDescent="0.25">
      <c r="A18" s="50"/>
      <c r="B18" s="51" t="s">
        <v>1</v>
      </c>
      <c r="C18" s="51" t="s">
        <v>13</v>
      </c>
      <c r="D18" s="51" t="s">
        <v>14</v>
      </c>
      <c r="E18" s="51" t="s">
        <v>15</v>
      </c>
      <c r="F18" s="51" t="s">
        <v>16</v>
      </c>
      <c r="G18" s="51" t="s">
        <v>93</v>
      </c>
      <c r="H18" s="51" t="s">
        <v>94</v>
      </c>
      <c r="I18" s="51" t="s">
        <v>81</v>
      </c>
    </row>
    <row r="20" spans="1:9" ht="14.45" customHeight="1" x14ac:dyDescent="0.2">
      <c r="A20" s="52" t="s">
        <v>20</v>
      </c>
      <c r="B20" s="84">
        <v>6935</v>
      </c>
      <c r="C20" s="84">
        <v>1490</v>
      </c>
      <c r="D20" s="84">
        <v>2110</v>
      </c>
      <c r="E20" s="84">
        <v>1320</v>
      </c>
      <c r="F20" s="84">
        <v>1270</v>
      </c>
      <c r="G20" s="84">
        <v>740</v>
      </c>
      <c r="H20" s="84">
        <v>18830</v>
      </c>
      <c r="I20" s="124">
        <v>2.7</v>
      </c>
    </row>
    <row r="21" spans="1:9" ht="14.45" customHeight="1" x14ac:dyDescent="0.2">
      <c r="A21" s="54"/>
      <c r="B21" s="86"/>
      <c r="C21" s="86"/>
      <c r="D21" s="86"/>
      <c r="E21" s="86"/>
      <c r="F21" s="86"/>
      <c r="G21" s="86"/>
      <c r="H21" s="86"/>
      <c r="I21" s="121"/>
    </row>
    <row r="22" spans="1:9" ht="14.45" customHeight="1" x14ac:dyDescent="0.2">
      <c r="A22" s="56" t="s">
        <v>88</v>
      </c>
      <c r="B22" s="86">
        <v>6565</v>
      </c>
      <c r="C22" s="86">
        <v>1585</v>
      </c>
      <c r="D22" s="86">
        <v>2035</v>
      </c>
      <c r="E22" s="86">
        <v>1270</v>
      </c>
      <c r="F22" s="86">
        <v>1140</v>
      </c>
      <c r="G22" s="86">
        <v>530</v>
      </c>
      <c r="H22" s="86">
        <v>16900</v>
      </c>
      <c r="I22" s="122">
        <v>2.6</v>
      </c>
    </row>
    <row r="23" spans="1:9" ht="14.45" customHeight="1" x14ac:dyDescent="0.2">
      <c r="A23" s="56" t="s">
        <v>89</v>
      </c>
      <c r="B23" s="86">
        <v>565</v>
      </c>
      <c r="C23" s="86">
        <v>0</v>
      </c>
      <c r="D23" s="86">
        <v>70</v>
      </c>
      <c r="E23" s="86">
        <v>140</v>
      </c>
      <c r="F23" s="86">
        <v>145</v>
      </c>
      <c r="G23" s="86">
        <v>205</v>
      </c>
      <c r="H23" s="86">
        <v>2385</v>
      </c>
      <c r="I23" s="122">
        <v>4.2</v>
      </c>
    </row>
    <row r="24" spans="1:9" ht="14.45" customHeight="1" x14ac:dyDescent="0.2">
      <c r="A24" s="56" t="s">
        <v>90</v>
      </c>
      <c r="B24" s="86">
        <v>425</v>
      </c>
      <c r="C24" s="86">
        <v>0</v>
      </c>
      <c r="D24" s="86">
        <v>70</v>
      </c>
      <c r="E24" s="86">
        <v>110</v>
      </c>
      <c r="F24" s="86">
        <v>115</v>
      </c>
      <c r="G24" s="86">
        <v>125</v>
      </c>
      <c r="H24" s="86">
        <v>1655</v>
      </c>
      <c r="I24" s="122">
        <v>3.9</v>
      </c>
    </row>
    <row r="25" spans="1:9" ht="14.45" customHeight="1" x14ac:dyDescent="0.2">
      <c r="A25" s="56" t="s">
        <v>91</v>
      </c>
      <c r="B25" s="86">
        <v>130</v>
      </c>
      <c r="C25" s="86">
        <v>0</v>
      </c>
      <c r="D25" s="86">
        <v>0</v>
      </c>
      <c r="E25" s="86">
        <v>35</v>
      </c>
      <c r="F25" s="86">
        <v>30</v>
      </c>
      <c r="G25" s="86">
        <v>70</v>
      </c>
      <c r="H25" s="86">
        <v>675</v>
      </c>
      <c r="I25" s="122">
        <v>5</v>
      </c>
    </row>
    <row r="26" spans="1:9" ht="14.45" customHeight="1" thickBot="1" x14ac:dyDescent="0.25">
      <c r="A26" s="60" t="s">
        <v>92</v>
      </c>
      <c r="B26" s="93">
        <v>10</v>
      </c>
      <c r="C26" s="93">
        <v>0</v>
      </c>
      <c r="D26" s="93">
        <v>0</v>
      </c>
      <c r="E26" s="93">
        <v>0</v>
      </c>
      <c r="F26" s="93">
        <v>0</v>
      </c>
      <c r="G26" s="93">
        <v>10</v>
      </c>
      <c r="H26" s="93">
        <v>0</v>
      </c>
      <c r="I26" s="123">
        <v>0</v>
      </c>
    </row>
    <row r="27" spans="1:9" ht="14.45" customHeight="1" x14ac:dyDescent="0.2">
      <c r="A27" s="58"/>
      <c r="B27" s="58"/>
      <c r="C27" s="58"/>
      <c r="D27" s="58"/>
      <c r="E27" s="58"/>
      <c r="F27" s="58"/>
      <c r="G27" s="58"/>
      <c r="H27" s="58"/>
      <c r="I27" s="58"/>
    </row>
    <row r="29" spans="1:9" s="49" customFormat="1" ht="14.45" customHeight="1" thickBot="1" x14ac:dyDescent="0.25">
      <c r="A29" s="59"/>
      <c r="B29" s="158" t="s">
        <v>19</v>
      </c>
      <c r="C29" s="158"/>
      <c r="D29" s="158"/>
      <c r="E29" s="158"/>
      <c r="F29" s="158"/>
      <c r="G29" s="158"/>
      <c r="H29" s="158"/>
      <c r="I29" s="158"/>
    </row>
    <row r="30" spans="1:9" ht="43.9" customHeight="1" thickBot="1" x14ac:dyDescent="0.25">
      <c r="A30" s="50"/>
      <c r="B30" s="51" t="s">
        <v>1</v>
      </c>
      <c r="C30" s="51" t="s">
        <v>13</v>
      </c>
      <c r="D30" s="51" t="s">
        <v>14</v>
      </c>
      <c r="E30" s="51" t="s">
        <v>15</v>
      </c>
      <c r="F30" s="51" t="s">
        <v>16</v>
      </c>
      <c r="G30" s="51" t="s">
        <v>93</v>
      </c>
      <c r="H30" s="51" t="s">
        <v>94</v>
      </c>
      <c r="I30" s="51" t="s">
        <v>81</v>
      </c>
    </row>
    <row r="32" spans="1:9" ht="14.45" customHeight="1" x14ac:dyDescent="0.2">
      <c r="A32" s="52" t="s">
        <v>20</v>
      </c>
      <c r="B32" s="84">
        <v>14072080</v>
      </c>
      <c r="C32" s="84">
        <v>3967765</v>
      </c>
      <c r="D32" s="84">
        <v>4836410</v>
      </c>
      <c r="E32" s="84">
        <v>2141250</v>
      </c>
      <c r="F32" s="84">
        <v>1947115</v>
      </c>
      <c r="G32" s="84">
        <v>1179540</v>
      </c>
      <c r="H32" s="119">
        <v>34460065</v>
      </c>
      <c r="I32" s="120">
        <v>2.4</v>
      </c>
    </row>
    <row r="33" spans="1:9" ht="14.45" customHeight="1" x14ac:dyDescent="0.2">
      <c r="A33" s="54"/>
      <c r="B33" s="86"/>
      <c r="C33" s="86"/>
      <c r="D33" s="86"/>
      <c r="E33" s="86"/>
      <c r="F33" s="86"/>
      <c r="G33" s="86"/>
      <c r="H33" s="86"/>
      <c r="I33" s="121"/>
    </row>
    <row r="34" spans="1:9" ht="14.45" customHeight="1" x14ac:dyDescent="0.2">
      <c r="A34" s="56" t="s">
        <v>88</v>
      </c>
      <c r="B34" s="86">
        <v>13376345</v>
      </c>
      <c r="C34" s="86">
        <v>3967765</v>
      </c>
      <c r="D34" s="86">
        <v>4734860</v>
      </c>
      <c r="E34" s="86">
        <v>2003155</v>
      </c>
      <c r="F34" s="86">
        <v>1789070</v>
      </c>
      <c r="G34" s="86">
        <v>881495</v>
      </c>
      <c r="H34" s="86">
        <v>31378745</v>
      </c>
      <c r="I34" s="122">
        <v>2.2999999999999998</v>
      </c>
    </row>
    <row r="35" spans="1:9" ht="14.45" customHeight="1" x14ac:dyDescent="0.2">
      <c r="A35" s="56" t="s">
        <v>89</v>
      </c>
      <c r="B35" s="86">
        <v>695730</v>
      </c>
      <c r="C35" s="86">
        <v>0</v>
      </c>
      <c r="D35" s="86">
        <v>101550</v>
      </c>
      <c r="E35" s="86">
        <v>138095</v>
      </c>
      <c r="F35" s="86">
        <v>158045</v>
      </c>
      <c r="G35" s="86">
        <v>298045</v>
      </c>
      <c r="H35" s="86">
        <v>3081320</v>
      </c>
      <c r="I35" s="122">
        <v>4.4000000000000004</v>
      </c>
    </row>
    <row r="36" spans="1:9" ht="14.45" customHeight="1" x14ac:dyDescent="0.2">
      <c r="A36" s="56" t="s">
        <v>90</v>
      </c>
      <c r="B36" s="86">
        <v>563950</v>
      </c>
      <c r="C36" s="86">
        <v>0</v>
      </c>
      <c r="D36" s="86">
        <v>98505</v>
      </c>
      <c r="E36" s="86">
        <v>127075</v>
      </c>
      <c r="F36" s="86">
        <v>134845</v>
      </c>
      <c r="G36" s="86">
        <v>203530</v>
      </c>
      <c r="H36" s="86">
        <v>2299290</v>
      </c>
      <c r="I36" s="122">
        <v>4.0999999999999996</v>
      </c>
    </row>
    <row r="37" spans="1:9" ht="14.45" customHeight="1" x14ac:dyDescent="0.2">
      <c r="A37" s="56" t="s">
        <v>91</v>
      </c>
      <c r="B37" s="86">
        <v>102285</v>
      </c>
      <c r="C37" s="86">
        <v>0</v>
      </c>
      <c r="D37" s="86">
        <v>3050</v>
      </c>
      <c r="E37" s="86">
        <v>10650</v>
      </c>
      <c r="F37" s="86">
        <v>21230</v>
      </c>
      <c r="G37" s="86">
        <v>67350</v>
      </c>
      <c r="H37" s="86">
        <v>557090</v>
      </c>
      <c r="I37" s="122">
        <v>5.4</v>
      </c>
    </row>
    <row r="38" spans="1:9" ht="14.45" customHeight="1" thickBot="1" x14ac:dyDescent="0.25">
      <c r="A38" s="60" t="s">
        <v>92</v>
      </c>
      <c r="B38" s="93">
        <v>29495</v>
      </c>
      <c r="C38" s="93">
        <v>0</v>
      </c>
      <c r="D38" s="93">
        <v>0</v>
      </c>
      <c r="E38" s="93">
        <v>370</v>
      </c>
      <c r="F38" s="93">
        <v>1960</v>
      </c>
      <c r="G38" s="93">
        <v>27165</v>
      </c>
      <c r="H38" s="93">
        <v>224945</v>
      </c>
      <c r="I38" s="123">
        <v>7.6</v>
      </c>
    </row>
    <row r="39" spans="1:9" ht="14.45" customHeight="1" x14ac:dyDescent="0.2">
      <c r="A39" s="58"/>
      <c r="B39" s="58"/>
      <c r="C39" s="58"/>
      <c r="D39" s="58"/>
      <c r="E39" s="58"/>
      <c r="F39" s="58"/>
      <c r="G39" s="58"/>
      <c r="H39" s="58"/>
      <c r="I39" s="58"/>
    </row>
    <row r="40" spans="1:9" ht="14.45" customHeight="1" x14ac:dyDescent="0.2">
      <c r="A40" s="128" t="s">
        <v>85</v>
      </c>
    </row>
    <row r="41" spans="1:9" ht="14.45" customHeight="1" x14ac:dyDescent="0.2">
      <c r="A41" s="127" t="s">
        <v>113</v>
      </c>
    </row>
    <row r="42" spans="1:9" ht="14.45" customHeight="1" x14ac:dyDescent="0.2">
      <c r="A42" s="127" t="s">
        <v>86</v>
      </c>
    </row>
    <row r="43" spans="1:9" ht="14.45" customHeight="1" x14ac:dyDescent="0.2">
      <c r="A43" s="126" t="s">
        <v>110</v>
      </c>
    </row>
  </sheetData>
  <mergeCells count="4">
    <mergeCell ref="B29:I29"/>
    <mergeCell ref="B5:I5"/>
    <mergeCell ref="B17:I17"/>
    <mergeCell ref="A1:E1"/>
  </mergeCells>
  <phoneticPr fontId="4" type="noConversion"/>
  <pageMargins left="0.5" right="0.5" top="0.75" bottom="0.75" header="0.5" footer="0.5"/>
  <pageSetup scale="7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9"/>
  <sheetViews>
    <sheetView workbookViewId="0">
      <selection sqref="A1:D1"/>
    </sheetView>
  </sheetViews>
  <sheetFormatPr defaultColWidth="7" defaultRowHeight="14.45" customHeight="1" x14ac:dyDescent="0.2"/>
  <cols>
    <col min="1" max="1" width="22.28515625" style="9" customWidth="1"/>
    <col min="2" max="2" width="11.7109375" style="9" customWidth="1"/>
    <col min="3" max="7" width="8.7109375" style="9" customWidth="1"/>
    <col min="8" max="8" width="4.140625" style="10" customWidth="1"/>
    <col min="9" max="10" width="10.85546875" style="9" customWidth="1"/>
    <col min="11" max="13" width="7" style="9"/>
    <col min="14" max="14" width="21" style="9" customWidth="1"/>
    <col min="15" max="16384" width="7" style="9"/>
  </cols>
  <sheetData>
    <row r="1" spans="1:10" s="151" customFormat="1" ht="18" customHeight="1" x14ac:dyDescent="0.3">
      <c r="A1" s="160" t="s">
        <v>61</v>
      </c>
      <c r="B1" s="160"/>
      <c r="C1" s="160"/>
      <c r="D1" s="160"/>
      <c r="H1" s="152"/>
    </row>
    <row r="2" spans="1:10" s="151" customFormat="1" ht="14.45" customHeight="1" x14ac:dyDescent="0.25">
      <c r="A2" s="62" t="s">
        <v>116</v>
      </c>
      <c r="H2" s="152"/>
    </row>
    <row r="4" spans="1:10" s="13" customFormat="1" ht="14.45" customHeight="1" thickBot="1" x14ac:dyDescent="0.25">
      <c r="A4" s="11"/>
      <c r="B4" s="11"/>
      <c r="C4" s="11"/>
      <c r="D4" s="11"/>
      <c r="E4" s="11"/>
      <c r="F4" s="11"/>
      <c r="G4" s="11"/>
      <c r="H4" s="12"/>
      <c r="I4" s="11"/>
      <c r="J4" s="11"/>
    </row>
    <row r="5" spans="1:10" s="14" customFormat="1" ht="14.45" customHeight="1" x14ac:dyDescent="0.2">
      <c r="A5" s="63"/>
      <c r="B5" s="161" t="s">
        <v>62</v>
      </c>
      <c r="C5" s="161"/>
      <c r="D5" s="161"/>
      <c r="E5" s="161"/>
      <c r="F5" s="161"/>
      <c r="G5" s="161"/>
      <c r="H5" s="64"/>
      <c r="I5" s="162" t="s">
        <v>54</v>
      </c>
      <c r="J5" s="162" t="s">
        <v>55</v>
      </c>
    </row>
    <row r="6" spans="1:10" s="15" customFormat="1" ht="43.15" customHeight="1" thickBot="1" x14ac:dyDescent="0.25">
      <c r="A6" s="65" t="s">
        <v>83</v>
      </c>
      <c r="B6" s="66" t="s">
        <v>20</v>
      </c>
      <c r="C6" s="66" t="s">
        <v>63</v>
      </c>
      <c r="D6" s="66" t="s">
        <v>64</v>
      </c>
      <c r="E6" s="66" t="s">
        <v>65</v>
      </c>
      <c r="F6" s="66" t="s">
        <v>66</v>
      </c>
      <c r="G6" s="66" t="s">
        <v>118</v>
      </c>
      <c r="H6" s="67"/>
      <c r="I6" s="163"/>
      <c r="J6" s="163"/>
    </row>
    <row r="7" spans="1:10" ht="14.45" customHeight="1" x14ac:dyDescent="0.2">
      <c r="A7" s="68"/>
      <c r="B7" s="68"/>
      <c r="C7" s="68"/>
      <c r="D7" s="68"/>
      <c r="E7" s="68"/>
      <c r="F7" s="68"/>
      <c r="G7" s="68"/>
      <c r="H7" s="17"/>
      <c r="I7" s="68"/>
      <c r="J7" s="68"/>
    </row>
    <row r="8" spans="1:10" ht="14.45" customHeight="1" x14ac:dyDescent="0.2">
      <c r="A8" s="69" t="s">
        <v>24</v>
      </c>
      <c r="B8" s="53">
        <v>14980</v>
      </c>
      <c r="C8" s="53">
        <v>3640</v>
      </c>
      <c r="D8" s="53">
        <v>4305</v>
      </c>
      <c r="E8" s="53">
        <v>2680</v>
      </c>
      <c r="F8" s="53">
        <v>2425</v>
      </c>
      <c r="G8" s="53">
        <v>1935</v>
      </c>
      <c r="H8" s="53"/>
      <c r="I8" s="53">
        <v>41135</v>
      </c>
      <c r="J8" s="70">
        <v>2.7</v>
      </c>
    </row>
    <row r="9" spans="1:10" ht="14.45" customHeight="1" x14ac:dyDescent="0.2">
      <c r="A9" s="68"/>
      <c r="B9" s="55"/>
      <c r="C9" s="55"/>
      <c r="D9" s="55"/>
      <c r="E9" s="55"/>
      <c r="F9" s="55"/>
      <c r="G9" s="55"/>
      <c r="H9" s="55"/>
      <c r="I9" s="55"/>
      <c r="J9" s="71"/>
    </row>
    <row r="10" spans="1:10" ht="14.45" customHeight="1" x14ac:dyDescent="0.2">
      <c r="A10" s="72" t="s">
        <v>79</v>
      </c>
      <c r="B10" s="53">
        <v>2250</v>
      </c>
      <c r="C10" s="53">
        <v>635</v>
      </c>
      <c r="D10" s="53">
        <v>565</v>
      </c>
      <c r="E10" s="53">
        <v>360</v>
      </c>
      <c r="F10" s="53">
        <v>340</v>
      </c>
      <c r="G10" s="53">
        <v>345</v>
      </c>
      <c r="H10" s="53"/>
      <c r="I10" s="53">
        <v>6205</v>
      </c>
      <c r="J10" s="70">
        <v>2.8</v>
      </c>
    </row>
    <row r="11" spans="1:10" ht="14.45" customHeight="1" x14ac:dyDescent="0.2">
      <c r="A11" s="73" t="s">
        <v>76</v>
      </c>
      <c r="B11" s="55">
        <v>215</v>
      </c>
      <c r="C11" s="55">
        <v>65</v>
      </c>
      <c r="D11" s="55">
        <v>50</v>
      </c>
      <c r="E11" s="55">
        <v>35</v>
      </c>
      <c r="F11" s="55">
        <v>30</v>
      </c>
      <c r="G11" s="55">
        <v>40</v>
      </c>
      <c r="H11" s="55"/>
      <c r="I11" s="55">
        <v>590</v>
      </c>
      <c r="J11" s="71">
        <v>2.7</v>
      </c>
    </row>
    <row r="12" spans="1:10" ht="14.45" customHeight="1" x14ac:dyDescent="0.2">
      <c r="A12" s="73" t="s">
        <v>74</v>
      </c>
      <c r="B12" s="55">
        <v>270</v>
      </c>
      <c r="C12" s="55">
        <v>90</v>
      </c>
      <c r="D12" s="55">
        <v>60</v>
      </c>
      <c r="E12" s="55">
        <v>45</v>
      </c>
      <c r="F12" s="55">
        <v>35</v>
      </c>
      <c r="G12" s="55">
        <v>35</v>
      </c>
      <c r="H12" s="55"/>
      <c r="I12" s="55">
        <v>700</v>
      </c>
      <c r="J12" s="71">
        <v>2.6</v>
      </c>
    </row>
    <row r="13" spans="1:10" ht="14.45" customHeight="1" x14ac:dyDescent="0.2">
      <c r="A13" s="73" t="s">
        <v>75</v>
      </c>
      <c r="B13" s="55">
        <v>1180</v>
      </c>
      <c r="C13" s="55">
        <v>340</v>
      </c>
      <c r="D13" s="55">
        <v>320</v>
      </c>
      <c r="E13" s="55">
        <v>185</v>
      </c>
      <c r="F13" s="55">
        <v>180</v>
      </c>
      <c r="G13" s="55">
        <v>155</v>
      </c>
      <c r="H13" s="55"/>
      <c r="I13" s="55">
        <v>3125</v>
      </c>
      <c r="J13" s="71">
        <v>2.6</v>
      </c>
    </row>
    <row r="14" spans="1:10" ht="14.45" customHeight="1" x14ac:dyDescent="0.2">
      <c r="A14" s="73" t="s">
        <v>73</v>
      </c>
      <c r="B14" s="55">
        <v>90</v>
      </c>
      <c r="C14" s="55">
        <v>25</v>
      </c>
      <c r="D14" s="55">
        <v>25</v>
      </c>
      <c r="E14" s="55">
        <v>10</v>
      </c>
      <c r="F14" s="55">
        <v>20</v>
      </c>
      <c r="G14" s="55">
        <v>15</v>
      </c>
      <c r="H14" s="55"/>
      <c r="I14" s="55">
        <v>260</v>
      </c>
      <c r="J14" s="71">
        <v>3.1</v>
      </c>
    </row>
    <row r="15" spans="1:10" ht="14.45" customHeight="1" x14ac:dyDescent="0.2">
      <c r="A15" s="73" t="s">
        <v>78</v>
      </c>
      <c r="B15" s="55">
        <v>40</v>
      </c>
      <c r="C15" s="55">
        <v>15</v>
      </c>
      <c r="D15" s="55">
        <v>10</v>
      </c>
      <c r="E15" s="55">
        <v>5</v>
      </c>
      <c r="F15" s="55">
        <v>5</v>
      </c>
      <c r="G15" s="55">
        <v>10</v>
      </c>
      <c r="H15" s="55"/>
      <c r="I15" s="55">
        <v>100</v>
      </c>
      <c r="J15" s="71">
        <v>2.4</v>
      </c>
    </row>
    <row r="16" spans="1:10" ht="14.45" customHeight="1" x14ac:dyDescent="0.2">
      <c r="A16" s="73" t="s">
        <v>71</v>
      </c>
      <c r="B16" s="55">
        <v>60</v>
      </c>
      <c r="C16" s="55">
        <v>20</v>
      </c>
      <c r="D16" s="55">
        <v>15</v>
      </c>
      <c r="E16" s="55">
        <v>5</v>
      </c>
      <c r="F16" s="55">
        <v>10</v>
      </c>
      <c r="G16" s="55">
        <v>10</v>
      </c>
      <c r="H16" s="55"/>
      <c r="I16" s="55">
        <v>170</v>
      </c>
      <c r="J16" s="71">
        <v>2.8</v>
      </c>
    </row>
    <row r="17" spans="1:10" ht="14.45" customHeight="1" x14ac:dyDescent="0.2">
      <c r="A17" s="73" t="s">
        <v>77</v>
      </c>
      <c r="B17" s="55">
        <v>270</v>
      </c>
      <c r="C17" s="55">
        <v>55</v>
      </c>
      <c r="D17" s="55">
        <v>65</v>
      </c>
      <c r="E17" s="55">
        <v>50</v>
      </c>
      <c r="F17" s="55">
        <v>35</v>
      </c>
      <c r="G17" s="55">
        <v>60</v>
      </c>
      <c r="H17" s="55"/>
      <c r="I17" s="55">
        <v>870</v>
      </c>
      <c r="J17" s="71">
        <v>3.2</v>
      </c>
    </row>
    <row r="18" spans="1:10" ht="14.45" customHeight="1" x14ac:dyDescent="0.2">
      <c r="A18" s="74" t="s">
        <v>3</v>
      </c>
      <c r="B18" s="55">
        <v>125</v>
      </c>
      <c r="C18" s="55">
        <v>25</v>
      </c>
      <c r="D18" s="55">
        <v>30</v>
      </c>
      <c r="E18" s="55">
        <v>30</v>
      </c>
      <c r="F18" s="55">
        <v>20</v>
      </c>
      <c r="G18" s="55">
        <v>25</v>
      </c>
      <c r="H18" s="55"/>
      <c r="I18" s="55">
        <v>390</v>
      </c>
      <c r="J18" s="71">
        <v>3.1</v>
      </c>
    </row>
    <row r="19" spans="1:10" ht="14.45" customHeight="1" x14ac:dyDescent="0.2">
      <c r="A19" s="75"/>
      <c r="B19" s="55"/>
      <c r="C19" s="55"/>
      <c r="D19" s="55"/>
      <c r="E19" s="55"/>
      <c r="F19" s="55"/>
      <c r="G19" s="55"/>
      <c r="H19" s="55"/>
      <c r="I19" s="55"/>
      <c r="J19" s="71"/>
    </row>
    <row r="20" spans="1:10" ht="14.45" customHeight="1" x14ac:dyDescent="0.2">
      <c r="A20" s="72" t="s">
        <v>67</v>
      </c>
      <c r="B20" s="53">
        <v>860</v>
      </c>
      <c r="C20" s="53">
        <v>220</v>
      </c>
      <c r="D20" s="53">
        <v>235</v>
      </c>
      <c r="E20" s="53">
        <v>145</v>
      </c>
      <c r="F20" s="53">
        <v>125</v>
      </c>
      <c r="G20" s="53">
        <v>125</v>
      </c>
      <c r="H20" s="53"/>
      <c r="I20" s="53">
        <v>2410</v>
      </c>
      <c r="J20" s="70">
        <v>2.8</v>
      </c>
    </row>
    <row r="21" spans="1:10" ht="14.45" customHeight="1" x14ac:dyDescent="0.2">
      <c r="A21" s="73" t="s">
        <v>72</v>
      </c>
      <c r="B21" s="55">
        <v>40</v>
      </c>
      <c r="C21" s="55">
        <v>10</v>
      </c>
      <c r="D21" s="55">
        <v>10</v>
      </c>
      <c r="E21" s="55">
        <v>10</v>
      </c>
      <c r="F21" s="55">
        <v>0</v>
      </c>
      <c r="G21" s="55">
        <v>10</v>
      </c>
      <c r="H21" s="55"/>
      <c r="I21" s="55">
        <v>125</v>
      </c>
      <c r="J21" s="71">
        <v>3.1</v>
      </c>
    </row>
    <row r="22" spans="1:10" ht="14.45" customHeight="1" x14ac:dyDescent="0.2">
      <c r="A22" s="73" t="s">
        <v>123</v>
      </c>
      <c r="B22" s="55">
        <v>185</v>
      </c>
      <c r="C22" s="55">
        <v>45</v>
      </c>
      <c r="D22" s="55">
        <v>55</v>
      </c>
      <c r="E22" s="55">
        <v>30</v>
      </c>
      <c r="F22" s="55">
        <v>25</v>
      </c>
      <c r="G22" s="55">
        <v>30</v>
      </c>
      <c r="H22" s="55"/>
      <c r="I22" s="55">
        <v>530</v>
      </c>
      <c r="J22" s="71">
        <v>2.8</v>
      </c>
    </row>
    <row r="23" spans="1:10" ht="14.45" customHeight="1" x14ac:dyDescent="0.2">
      <c r="A23" s="73" t="s">
        <v>70</v>
      </c>
      <c r="B23" s="55">
        <v>165</v>
      </c>
      <c r="C23" s="55">
        <v>40</v>
      </c>
      <c r="D23" s="55">
        <v>40</v>
      </c>
      <c r="E23" s="55">
        <v>30</v>
      </c>
      <c r="F23" s="55">
        <v>25</v>
      </c>
      <c r="G23" s="55">
        <v>35</v>
      </c>
      <c r="H23" s="55"/>
      <c r="I23" s="55">
        <v>515</v>
      </c>
      <c r="J23" s="71">
        <v>3.2</v>
      </c>
    </row>
    <row r="24" spans="1:10" ht="14.45" customHeight="1" x14ac:dyDescent="0.2">
      <c r="A24" s="73" t="s">
        <v>69</v>
      </c>
      <c r="B24" s="55">
        <v>315</v>
      </c>
      <c r="C24" s="55">
        <v>100</v>
      </c>
      <c r="D24" s="55">
        <v>90</v>
      </c>
      <c r="E24" s="55">
        <v>55</v>
      </c>
      <c r="F24" s="55">
        <v>45</v>
      </c>
      <c r="G24" s="55">
        <v>20</v>
      </c>
      <c r="H24" s="55"/>
      <c r="I24" s="55">
        <v>755</v>
      </c>
      <c r="J24" s="71">
        <v>2.5</v>
      </c>
    </row>
    <row r="25" spans="1:10" ht="14.45" customHeight="1" x14ac:dyDescent="0.2">
      <c r="A25" s="73" t="s">
        <v>68</v>
      </c>
      <c r="B25" s="55">
        <v>155</v>
      </c>
      <c r="C25" s="55">
        <v>35</v>
      </c>
      <c r="D25" s="55">
        <v>40</v>
      </c>
      <c r="E25" s="55">
        <v>25</v>
      </c>
      <c r="F25" s="55">
        <v>25</v>
      </c>
      <c r="G25" s="55">
        <v>30</v>
      </c>
      <c r="H25" s="55"/>
      <c r="I25" s="55">
        <v>475</v>
      </c>
      <c r="J25" s="71">
        <v>3.2</v>
      </c>
    </row>
    <row r="26" spans="1:10" ht="14.45" customHeight="1" x14ac:dyDescent="0.2">
      <c r="A26" s="75"/>
      <c r="B26" s="55"/>
      <c r="C26" s="55"/>
      <c r="D26" s="55"/>
      <c r="E26" s="55"/>
      <c r="F26" s="55"/>
      <c r="G26" s="55"/>
      <c r="H26" s="55"/>
      <c r="I26" s="55"/>
      <c r="J26" s="71"/>
    </row>
    <row r="27" spans="1:10" ht="14.45" customHeight="1" x14ac:dyDescent="0.2">
      <c r="A27" s="72" t="s">
        <v>4</v>
      </c>
      <c r="B27" s="53">
        <v>1140</v>
      </c>
      <c r="C27" s="53">
        <v>295</v>
      </c>
      <c r="D27" s="53">
        <v>315</v>
      </c>
      <c r="E27" s="53">
        <v>220</v>
      </c>
      <c r="F27" s="53">
        <v>150</v>
      </c>
      <c r="G27" s="53">
        <v>160</v>
      </c>
      <c r="H27" s="53"/>
      <c r="I27" s="53">
        <v>3120</v>
      </c>
      <c r="J27" s="70">
        <v>2.7</v>
      </c>
    </row>
    <row r="28" spans="1:10" ht="14.45" customHeight="1" x14ac:dyDescent="0.2">
      <c r="A28" s="73" t="s">
        <v>49</v>
      </c>
      <c r="B28" s="55">
        <v>165</v>
      </c>
      <c r="C28" s="55">
        <v>40</v>
      </c>
      <c r="D28" s="55">
        <v>35</v>
      </c>
      <c r="E28" s="55">
        <v>30</v>
      </c>
      <c r="F28" s="55">
        <v>20</v>
      </c>
      <c r="G28" s="55">
        <v>35</v>
      </c>
      <c r="H28" s="55"/>
      <c r="I28" s="55">
        <v>495</v>
      </c>
      <c r="J28" s="71">
        <v>3</v>
      </c>
    </row>
    <row r="29" spans="1:10" ht="14.45" customHeight="1" x14ac:dyDescent="0.2">
      <c r="A29" s="73" t="s">
        <v>51</v>
      </c>
      <c r="B29" s="55">
        <v>250</v>
      </c>
      <c r="C29" s="55">
        <v>50</v>
      </c>
      <c r="D29" s="55">
        <v>75</v>
      </c>
      <c r="E29" s="55">
        <v>50</v>
      </c>
      <c r="F29" s="55">
        <v>35</v>
      </c>
      <c r="G29" s="55">
        <v>40</v>
      </c>
      <c r="H29" s="55"/>
      <c r="I29" s="55">
        <v>690</v>
      </c>
      <c r="J29" s="71">
        <v>2.8</v>
      </c>
    </row>
    <row r="30" spans="1:10" ht="14.45" customHeight="1" x14ac:dyDescent="0.2">
      <c r="A30" s="73" t="s">
        <v>59</v>
      </c>
      <c r="B30" s="55">
        <v>470</v>
      </c>
      <c r="C30" s="55">
        <v>140</v>
      </c>
      <c r="D30" s="55">
        <v>135</v>
      </c>
      <c r="E30" s="55">
        <v>95</v>
      </c>
      <c r="F30" s="55">
        <v>60</v>
      </c>
      <c r="G30" s="55">
        <v>45</v>
      </c>
      <c r="H30" s="55"/>
      <c r="I30" s="55">
        <v>1180</v>
      </c>
      <c r="J30" s="71">
        <v>2.5</v>
      </c>
    </row>
    <row r="31" spans="1:10" ht="14.45" customHeight="1" x14ac:dyDescent="0.2">
      <c r="A31" s="73" t="s">
        <v>56</v>
      </c>
      <c r="B31" s="55">
        <v>85</v>
      </c>
      <c r="C31" s="55">
        <v>20</v>
      </c>
      <c r="D31" s="55">
        <v>15</v>
      </c>
      <c r="E31" s="55">
        <v>15</v>
      </c>
      <c r="F31" s="55">
        <v>10</v>
      </c>
      <c r="G31" s="55">
        <v>30</v>
      </c>
      <c r="H31" s="55"/>
      <c r="I31" s="55">
        <v>305</v>
      </c>
      <c r="J31" s="71">
        <v>3.4</v>
      </c>
    </row>
    <row r="32" spans="1:10" ht="14.45" customHeight="1" x14ac:dyDescent="0.2">
      <c r="A32" s="73" t="s">
        <v>50</v>
      </c>
      <c r="B32" s="55">
        <v>20</v>
      </c>
      <c r="C32" s="55">
        <v>5</v>
      </c>
      <c r="D32" s="55">
        <v>5</v>
      </c>
      <c r="E32" s="55">
        <v>5</v>
      </c>
      <c r="F32" s="55">
        <v>5</v>
      </c>
      <c r="G32" s="55">
        <v>5</v>
      </c>
      <c r="H32" s="55"/>
      <c r="I32" s="55">
        <v>75</v>
      </c>
      <c r="J32" s="71">
        <v>4</v>
      </c>
    </row>
    <row r="33" spans="1:10" ht="14.45" customHeight="1" x14ac:dyDescent="0.2">
      <c r="A33" s="73" t="s">
        <v>5</v>
      </c>
      <c r="B33" s="55">
        <v>35</v>
      </c>
      <c r="C33" s="55">
        <v>5</v>
      </c>
      <c r="D33" s="55">
        <v>15</v>
      </c>
      <c r="E33" s="55">
        <v>0</v>
      </c>
      <c r="F33" s="55">
        <v>5</v>
      </c>
      <c r="G33" s="55">
        <v>5</v>
      </c>
      <c r="H33" s="55"/>
      <c r="I33" s="55">
        <v>85</v>
      </c>
      <c r="J33" s="71">
        <v>2.6</v>
      </c>
    </row>
    <row r="34" spans="1:10" ht="14.45" customHeight="1" x14ac:dyDescent="0.2">
      <c r="A34" s="73" t="s">
        <v>117</v>
      </c>
      <c r="B34" s="55">
        <v>35</v>
      </c>
      <c r="C34" s="55">
        <v>10</v>
      </c>
      <c r="D34" s="55">
        <v>10</v>
      </c>
      <c r="E34" s="55">
        <v>5</v>
      </c>
      <c r="F34" s="55">
        <v>5</v>
      </c>
      <c r="G34" s="55">
        <v>5</v>
      </c>
      <c r="H34" s="55"/>
      <c r="I34" s="55">
        <v>85</v>
      </c>
      <c r="J34" s="71">
        <v>2.4</v>
      </c>
    </row>
    <row r="35" spans="1:10" ht="14.45" customHeight="1" x14ac:dyDescent="0.2">
      <c r="A35" s="73" t="s">
        <v>60</v>
      </c>
      <c r="B35" s="55">
        <v>45</v>
      </c>
      <c r="C35" s="55">
        <v>15</v>
      </c>
      <c r="D35" s="55">
        <v>15</v>
      </c>
      <c r="E35" s="55">
        <v>5</v>
      </c>
      <c r="F35" s="55">
        <v>0</v>
      </c>
      <c r="G35" s="55">
        <v>10</v>
      </c>
      <c r="H35" s="55"/>
      <c r="I35" s="55">
        <v>120</v>
      </c>
      <c r="J35" s="71">
        <v>2.7</v>
      </c>
    </row>
    <row r="36" spans="1:10" ht="14.45" customHeight="1" x14ac:dyDescent="0.2">
      <c r="A36" s="75"/>
      <c r="B36" s="55"/>
      <c r="C36" s="55"/>
      <c r="D36" s="55"/>
      <c r="E36" s="55"/>
      <c r="F36" s="55"/>
      <c r="G36" s="55"/>
      <c r="H36" s="55"/>
      <c r="I36" s="55"/>
      <c r="J36" s="71"/>
    </row>
    <row r="37" spans="1:10" ht="14.45" customHeight="1" x14ac:dyDescent="0.2">
      <c r="A37" s="72" t="s">
        <v>80</v>
      </c>
      <c r="B37" s="53">
        <v>2690</v>
      </c>
      <c r="C37" s="53">
        <v>725</v>
      </c>
      <c r="D37" s="53">
        <v>885</v>
      </c>
      <c r="E37" s="53">
        <v>425</v>
      </c>
      <c r="F37" s="53">
        <v>380</v>
      </c>
      <c r="G37" s="53">
        <v>280</v>
      </c>
      <c r="H37" s="53"/>
      <c r="I37" s="53">
        <v>6855</v>
      </c>
      <c r="J37" s="70">
        <v>2.5</v>
      </c>
    </row>
    <row r="38" spans="1:10" ht="14.45" customHeight="1" x14ac:dyDescent="0.2">
      <c r="A38" s="73" t="s">
        <v>48</v>
      </c>
      <c r="B38" s="55">
        <v>45</v>
      </c>
      <c r="C38" s="55">
        <v>15</v>
      </c>
      <c r="D38" s="55">
        <v>10</v>
      </c>
      <c r="E38" s="55">
        <v>10</v>
      </c>
      <c r="F38" s="55">
        <v>0</v>
      </c>
      <c r="G38" s="55">
        <v>5</v>
      </c>
      <c r="H38" s="55"/>
      <c r="I38" s="55">
        <v>105</v>
      </c>
      <c r="J38" s="71">
        <v>2.2999999999999998</v>
      </c>
    </row>
    <row r="39" spans="1:10" ht="14.45" customHeight="1" x14ac:dyDescent="0.2">
      <c r="A39" s="73" t="s">
        <v>57</v>
      </c>
      <c r="B39" s="55">
        <v>190</v>
      </c>
      <c r="C39" s="55">
        <v>70</v>
      </c>
      <c r="D39" s="55">
        <v>50</v>
      </c>
      <c r="E39" s="55">
        <v>35</v>
      </c>
      <c r="F39" s="55">
        <v>20</v>
      </c>
      <c r="G39" s="55">
        <v>20</v>
      </c>
      <c r="H39" s="55"/>
      <c r="I39" s="55">
        <v>470</v>
      </c>
      <c r="J39" s="71">
        <v>2.5</v>
      </c>
    </row>
    <row r="40" spans="1:10" ht="14.45" customHeight="1" x14ac:dyDescent="0.2">
      <c r="A40" s="73" t="s">
        <v>47</v>
      </c>
      <c r="B40" s="55">
        <v>960</v>
      </c>
      <c r="C40" s="55">
        <v>220</v>
      </c>
      <c r="D40" s="55">
        <v>345</v>
      </c>
      <c r="E40" s="55">
        <v>155</v>
      </c>
      <c r="F40" s="55">
        <v>135</v>
      </c>
      <c r="G40" s="55">
        <v>110</v>
      </c>
      <c r="H40" s="55"/>
      <c r="I40" s="55">
        <v>2500</v>
      </c>
      <c r="J40" s="71">
        <v>2.6</v>
      </c>
    </row>
    <row r="41" spans="1:10" ht="14.45" customHeight="1" x14ac:dyDescent="0.2">
      <c r="A41" s="73" t="s">
        <v>52</v>
      </c>
      <c r="B41" s="55">
        <v>1380</v>
      </c>
      <c r="C41" s="55">
        <v>385</v>
      </c>
      <c r="D41" s="55">
        <v>440</v>
      </c>
      <c r="E41" s="55">
        <v>220</v>
      </c>
      <c r="F41" s="55">
        <v>205</v>
      </c>
      <c r="G41" s="55">
        <v>125</v>
      </c>
      <c r="H41" s="55"/>
      <c r="I41" s="55">
        <v>3455</v>
      </c>
      <c r="J41" s="71">
        <v>2.5</v>
      </c>
    </row>
    <row r="42" spans="1:10" ht="14.45" customHeight="1" x14ac:dyDescent="0.2">
      <c r="A42" s="73" t="s">
        <v>126</v>
      </c>
      <c r="B42" s="55">
        <v>110</v>
      </c>
      <c r="C42" s="55">
        <v>35</v>
      </c>
      <c r="D42" s="55">
        <v>30</v>
      </c>
      <c r="E42" s="55">
        <v>10</v>
      </c>
      <c r="F42" s="55">
        <v>10</v>
      </c>
      <c r="G42" s="55">
        <v>25</v>
      </c>
      <c r="H42" s="55"/>
      <c r="I42" s="55">
        <v>300</v>
      </c>
      <c r="J42" s="71">
        <v>2.7</v>
      </c>
    </row>
    <row r="43" spans="1:10" ht="14.45" customHeight="1" x14ac:dyDescent="0.2">
      <c r="A43" s="75"/>
      <c r="B43" s="55"/>
      <c r="C43" s="55"/>
      <c r="D43" s="55"/>
      <c r="E43" s="55"/>
      <c r="F43" s="55"/>
      <c r="G43" s="55"/>
      <c r="H43" s="55"/>
      <c r="I43" s="55"/>
      <c r="J43" s="71"/>
    </row>
    <row r="44" spans="1:10" ht="14.45" customHeight="1" x14ac:dyDescent="0.2">
      <c r="A44" s="72" t="s">
        <v>124</v>
      </c>
      <c r="B44" s="53">
        <v>705</v>
      </c>
      <c r="C44" s="53">
        <v>125</v>
      </c>
      <c r="D44" s="53">
        <v>115</v>
      </c>
      <c r="E44" s="53">
        <v>85</v>
      </c>
      <c r="F44" s="53">
        <v>120</v>
      </c>
      <c r="G44" s="53">
        <v>250</v>
      </c>
      <c r="H44" s="53"/>
      <c r="I44" s="53">
        <v>2740</v>
      </c>
      <c r="J44" s="70">
        <v>3.9</v>
      </c>
    </row>
    <row r="45" spans="1:10" ht="14.45" customHeight="1" x14ac:dyDescent="0.2">
      <c r="A45" s="76" t="s">
        <v>128</v>
      </c>
      <c r="B45" s="55">
        <v>470</v>
      </c>
      <c r="C45" s="55">
        <v>85</v>
      </c>
      <c r="D45" s="55">
        <v>75</v>
      </c>
      <c r="E45" s="55">
        <v>50</v>
      </c>
      <c r="F45" s="55">
        <v>80</v>
      </c>
      <c r="G45" s="55">
        <v>175</v>
      </c>
      <c r="H45" s="55"/>
      <c r="I45" s="55">
        <v>1865</v>
      </c>
      <c r="J45" s="71">
        <v>3.9</v>
      </c>
    </row>
    <row r="46" spans="1:10" ht="14.45" customHeight="1" x14ac:dyDescent="0.2">
      <c r="A46" s="76" t="s">
        <v>6</v>
      </c>
      <c r="B46" s="55">
        <v>80</v>
      </c>
      <c r="C46" s="55">
        <v>15</v>
      </c>
      <c r="D46" s="55">
        <v>10</v>
      </c>
      <c r="E46" s="55">
        <v>15</v>
      </c>
      <c r="F46" s="55">
        <v>10</v>
      </c>
      <c r="G46" s="55">
        <v>30</v>
      </c>
      <c r="H46" s="55"/>
      <c r="I46" s="55">
        <v>280</v>
      </c>
      <c r="J46" s="71">
        <v>3.5</v>
      </c>
    </row>
    <row r="47" spans="1:10" ht="14.45" customHeight="1" x14ac:dyDescent="0.2">
      <c r="A47" s="76" t="s">
        <v>87</v>
      </c>
      <c r="B47" s="55">
        <v>30</v>
      </c>
      <c r="C47" s="55">
        <v>0</v>
      </c>
      <c r="D47" s="55">
        <v>0</v>
      </c>
      <c r="E47" s="55">
        <v>5</v>
      </c>
      <c r="F47" s="55">
        <v>10</v>
      </c>
      <c r="G47" s="55">
        <v>15</v>
      </c>
      <c r="H47" s="55"/>
      <c r="I47" s="55">
        <v>130</v>
      </c>
      <c r="J47" s="71">
        <v>4.3</v>
      </c>
    </row>
    <row r="48" spans="1:10" ht="14.45" customHeight="1" x14ac:dyDescent="0.2">
      <c r="A48" s="76" t="s">
        <v>82</v>
      </c>
      <c r="B48" s="55">
        <v>125</v>
      </c>
      <c r="C48" s="55">
        <v>25</v>
      </c>
      <c r="D48" s="55">
        <v>25</v>
      </c>
      <c r="E48" s="55">
        <v>15</v>
      </c>
      <c r="F48" s="55">
        <v>30</v>
      </c>
      <c r="G48" s="55">
        <v>40</v>
      </c>
      <c r="H48" s="55"/>
      <c r="I48" s="55">
        <v>470</v>
      </c>
      <c r="J48" s="71">
        <v>3.8</v>
      </c>
    </row>
    <row r="49" spans="1:10" ht="14.45" customHeight="1" x14ac:dyDescent="0.2">
      <c r="A49" s="75"/>
      <c r="B49" s="55"/>
      <c r="C49" s="55"/>
      <c r="D49" s="55"/>
      <c r="E49" s="55"/>
      <c r="F49" s="55"/>
      <c r="G49" s="55"/>
      <c r="H49" s="55"/>
      <c r="I49" s="55"/>
      <c r="J49" s="71"/>
    </row>
    <row r="50" spans="1:10" ht="14.45" customHeight="1" x14ac:dyDescent="0.2">
      <c r="A50" s="72" t="s">
        <v>53</v>
      </c>
      <c r="B50" s="53">
        <v>7340</v>
      </c>
      <c r="C50" s="53">
        <v>1640</v>
      </c>
      <c r="D50" s="53">
        <v>2190</v>
      </c>
      <c r="E50" s="53">
        <v>1445</v>
      </c>
      <c r="F50" s="53">
        <v>1310</v>
      </c>
      <c r="G50" s="53">
        <v>760</v>
      </c>
      <c r="H50" s="53"/>
      <c r="I50" s="53">
        <v>19805</v>
      </c>
      <c r="J50" s="70">
        <v>2.7</v>
      </c>
    </row>
    <row r="51" spans="1:10" ht="14.45" customHeight="1" x14ac:dyDescent="0.2">
      <c r="A51" s="150" t="s">
        <v>125</v>
      </c>
      <c r="B51" s="149">
        <v>75</v>
      </c>
      <c r="C51" s="149">
        <v>20</v>
      </c>
      <c r="D51" s="149">
        <v>15</v>
      </c>
      <c r="E51" s="149">
        <v>15</v>
      </c>
      <c r="F51" s="149">
        <v>10</v>
      </c>
      <c r="G51" s="149">
        <v>15</v>
      </c>
      <c r="H51" s="55"/>
      <c r="I51" s="149">
        <v>220</v>
      </c>
      <c r="J51" s="148">
        <v>3.1</v>
      </c>
    </row>
    <row r="52" spans="1:10" ht="14.45" customHeight="1" thickBot="1" x14ac:dyDescent="0.25">
      <c r="A52" s="77" t="s">
        <v>58</v>
      </c>
      <c r="B52" s="61">
        <v>7130</v>
      </c>
      <c r="C52" s="61">
        <v>1590</v>
      </c>
      <c r="D52" s="61">
        <v>2105</v>
      </c>
      <c r="E52" s="61">
        <v>1420</v>
      </c>
      <c r="F52" s="61">
        <v>1285</v>
      </c>
      <c r="G52" s="61">
        <v>735</v>
      </c>
      <c r="H52" s="55"/>
      <c r="I52" s="61">
        <v>19280</v>
      </c>
      <c r="J52" s="78">
        <v>2.7</v>
      </c>
    </row>
    <row r="53" spans="1:10" s="13" customFormat="1" ht="14.45" customHeight="1" x14ac:dyDescent="0.25">
      <c r="A53" s="19"/>
      <c r="B53" s="19"/>
      <c r="C53" s="19"/>
      <c r="D53" s="19"/>
      <c r="E53" s="19"/>
      <c r="F53" s="19"/>
      <c r="G53" s="19"/>
      <c r="H53" s="18"/>
      <c r="I53" s="20"/>
      <c r="J53" s="19"/>
    </row>
    <row r="54" spans="1:10" s="16" customFormat="1" ht="14.45" customHeight="1" x14ac:dyDescent="0.2">
      <c r="A54" s="128" t="s">
        <v>85</v>
      </c>
      <c r="H54" s="17"/>
      <c r="I54" s="17"/>
    </row>
    <row r="55" spans="1:10" ht="14.45" customHeight="1" x14ac:dyDescent="0.2">
      <c r="A55" s="127" t="s">
        <v>113</v>
      </c>
      <c r="B55" s="16"/>
      <c r="C55" s="16"/>
      <c r="D55" s="16"/>
      <c r="E55" s="16"/>
      <c r="F55" s="16"/>
      <c r="G55" s="16"/>
      <c r="H55" s="17"/>
      <c r="I55" s="8"/>
      <c r="J55" s="16"/>
    </row>
    <row r="56" spans="1:10" ht="14.45" customHeight="1" x14ac:dyDescent="0.2">
      <c r="A56" s="127" t="s">
        <v>86</v>
      </c>
      <c r="I56" s="8"/>
    </row>
    <row r="57" spans="1:10" ht="14.45" customHeight="1" x14ac:dyDescent="0.2">
      <c r="A57" s="126" t="s">
        <v>110</v>
      </c>
      <c r="I57" s="8"/>
    </row>
    <row r="58" spans="1:10" ht="14.45" customHeight="1" x14ac:dyDescent="0.2">
      <c r="A58" s="147"/>
      <c r="I58" s="8"/>
    </row>
    <row r="59" spans="1:10" ht="14.45" customHeight="1" x14ac:dyDescent="0.2">
      <c r="A59" s="146"/>
      <c r="I59" s="8"/>
    </row>
  </sheetData>
  <mergeCells count="4">
    <mergeCell ref="A1:D1"/>
    <mergeCell ref="B5:G5"/>
    <mergeCell ref="I5:I6"/>
    <mergeCell ref="J5:J6"/>
  </mergeCells>
  <pageMargins left="0.5" right="0.5" top="0.75" bottom="0.75" header="0.5" footer="0.5"/>
  <pageSetup scale="84" orientation="portrait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6"/>
  <sheetViews>
    <sheetView workbookViewId="0">
      <selection sqref="A1:E1"/>
    </sheetView>
  </sheetViews>
  <sheetFormatPr defaultColWidth="8.7109375" defaultRowHeight="14.45" customHeight="1" x14ac:dyDescent="0.2"/>
  <cols>
    <col min="1" max="1" width="22.28515625" style="21" customWidth="1"/>
    <col min="2" max="5" width="13" style="21" customWidth="1"/>
    <col min="6" max="16384" width="8.7109375" style="21"/>
  </cols>
  <sheetData>
    <row r="1" spans="1:5" ht="17.25" customHeight="1" x14ac:dyDescent="0.3">
      <c r="A1" s="164" t="s">
        <v>46</v>
      </c>
      <c r="B1" s="164"/>
      <c r="C1" s="164"/>
      <c r="D1" s="164"/>
      <c r="E1" s="164"/>
    </row>
    <row r="2" spans="1:5" ht="15.75" customHeight="1" x14ac:dyDescent="0.25">
      <c r="A2" s="79" t="s">
        <v>119</v>
      </c>
    </row>
    <row r="4" spans="1:5" s="22" customFormat="1" ht="14.45" customHeight="1" thickBot="1" x14ac:dyDescent="0.25">
      <c r="C4" s="23"/>
      <c r="E4" s="24"/>
    </row>
    <row r="5" spans="1:5" s="25" customFormat="1" ht="14.45" customHeight="1" thickBot="1" x14ac:dyDescent="0.25">
      <c r="A5" s="80"/>
      <c r="B5" s="81" t="s">
        <v>20</v>
      </c>
      <c r="C5" s="81" t="s">
        <v>21</v>
      </c>
      <c r="D5" s="81" t="s">
        <v>22</v>
      </c>
      <c r="E5" s="81" t="s">
        <v>23</v>
      </c>
    </row>
    <row r="6" spans="1:5" ht="14.45" customHeight="1" x14ac:dyDescent="0.2">
      <c r="A6" s="82"/>
      <c r="B6" s="82"/>
      <c r="C6" s="82"/>
      <c r="D6" s="82"/>
      <c r="E6" s="82"/>
    </row>
    <row r="7" spans="1:5" ht="14.45" customHeight="1" x14ac:dyDescent="0.2">
      <c r="A7" s="83" t="s">
        <v>24</v>
      </c>
      <c r="B7" s="84">
        <v>14980</v>
      </c>
      <c r="C7" s="84">
        <v>8045</v>
      </c>
      <c r="D7" s="84">
        <v>6920</v>
      </c>
      <c r="E7" s="85">
        <v>20</v>
      </c>
    </row>
    <row r="8" spans="1:5" ht="14.45" customHeight="1" x14ac:dyDescent="0.2">
      <c r="A8" s="26"/>
      <c r="B8" s="86"/>
      <c r="C8" s="86"/>
      <c r="D8" s="86"/>
      <c r="E8" s="87"/>
    </row>
    <row r="9" spans="1:5" ht="14.45" customHeight="1" x14ac:dyDescent="0.2">
      <c r="A9" s="88" t="s">
        <v>79</v>
      </c>
      <c r="B9" s="84">
        <v>2250</v>
      </c>
      <c r="C9" s="84">
        <v>750</v>
      </c>
      <c r="D9" s="84">
        <v>1495</v>
      </c>
      <c r="E9" s="87">
        <v>0</v>
      </c>
    </row>
    <row r="10" spans="1:5" ht="14.45" customHeight="1" x14ac:dyDescent="0.2">
      <c r="A10" s="89" t="s">
        <v>25</v>
      </c>
      <c r="B10" s="86">
        <v>215</v>
      </c>
      <c r="C10" s="86">
        <v>75</v>
      </c>
      <c r="D10" s="86">
        <v>140</v>
      </c>
      <c r="E10" s="87">
        <v>0</v>
      </c>
    </row>
    <row r="11" spans="1:5" ht="14.45" customHeight="1" x14ac:dyDescent="0.2">
      <c r="A11" s="89" t="s">
        <v>28</v>
      </c>
      <c r="B11" s="86">
        <v>270</v>
      </c>
      <c r="C11" s="86">
        <v>120</v>
      </c>
      <c r="D11" s="86">
        <v>150</v>
      </c>
      <c r="E11" s="87">
        <v>0</v>
      </c>
    </row>
    <row r="12" spans="1:5" ht="14.45" customHeight="1" x14ac:dyDescent="0.2">
      <c r="A12" s="89" t="s">
        <v>29</v>
      </c>
      <c r="B12" s="86">
        <v>1185</v>
      </c>
      <c r="C12" s="86">
        <v>385</v>
      </c>
      <c r="D12" s="86">
        <v>795</v>
      </c>
      <c r="E12" s="87">
        <v>0</v>
      </c>
    </row>
    <row r="13" spans="1:5" ht="14.45" customHeight="1" x14ac:dyDescent="0.2">
      <c r="A13" s="89" t="s">
        <v>30</v>
      </c>
      <c r="B13" s="86">
        <v>90</v>
      </c>
      <c r="C13" s="86">
        <v>25</v>
      </c>
      <c r="D13" s="86">
        <v>65</v>
      </c>
      <c r="E13" s="87">
        <v>0</v>
      </c>
    </row>
    <row r="14" spans="1:5" ht="14.45" customHeight="1" x14ac:dyDescent="0.2">
      <c r="A14" s="89" t="s">
        <v>32</v>
      </c>
      <c r="B14" s="86">
        <v>35</v>
      </c>
      <c r="C14" s="86">
        <v>10</v>
      </c>
      <c r="D14" s="86">
        <v>25</v>
      </c>
      <c r="E14" s="87">
        <v>0</v>
      </c>
    </row>
    <row r="15" spans="1:5" ht="14.45" customHeight="1" x14ac:dyDescent="0.2">
      <c r="A15" s="89" t="s">
        <v>33</v>
      </c>
      <c r="B15" s="86">
        <v>65</v>
      </c>
      <c r="C15" s="86">
        <v>20</v>
      </c>
      <c r="D15" s="86">
        <v>40</v>
      </c>
      <c r="E15" s="87">
        <v>10</v>
      </c>
    </row>
    <row r="16" spans="1:5" ht="14.45" customHeight="1" x14ac:dyDescent="0.2">
      <c r="A16" s="89" t="s">
        <v>34</v>
      </c>
      <c r="B16" s="86">
        <v>270</v>
      </c>
      <c r="C16" s="86">
        <v>90</v>
      </c>
      <c r="D16" s="86">
        <v>175</v>
      </c>
      <c r="E16" s="87">
        <v>0</v>
      </c>
    </row>
    <row r="17" spans="1:5" ht="14.45" customHeight="1" x14ac:dyDescent="0.2">
      <c r="A17" s="89" t="s">
        <v>3</v>
      </c>
      <c r="B17" s="86">
        <v>125</v>
      </c>
      <c r="C17" s="86">
        <v>25</v>
      </c>
      <c r="D17" s="86">
        <v>100</v>
      </c>
      <c r="E17" s="87">
        <v>0</v>
      </c>
    </row>
    <row r="18" spans="1:5" ht="14.45" customHeight="1" x14ac:dyDescent="0.2">
      <c r="A18" s="90"/>
      <c r="B18" s="86"/>
      <c r="C18" s="86"/>
      <c r="D18" s="86"/>
      <c r="E18" s="87"/>
    </row>
    <row r="19" spans="1:5" ht="14.45" customHeight="1" x14ac:dyDescent="0.2">
      <c r="A19" s="88" t="s">
        <v>67</v>
      </c>
      <c r="B19" s="84">
        <v>855</v>
      </c>
      <c r="C19" s="84">
        <v>380</v>
      </c>
      <c r="D19" s="84">
        <v>475</v>
      </c>
      <c r="E19" s="87">
        <v>0</v>
      </c>
    </row>
    <row r="20" spans="1:5" ht="14.45" customHeight="1" x14ac:dyDescent="0.2">
      <c r="A20" s="89" t="s">
        <v>26</v>
      </c>
      <c r="B20" s="86">
        <v>40</v>
      </c>
      <c r="C20" s="86">
        <v>30</v>
      </c>
      <c r="D20" s="86">
        <v>10</v>
      </c>
      <c r="E20" s="87">
        <v>0</v>
      </c>
    </row>
    <row r="21" spans="1:5" ht="14.45" customHeight="1" x14ac:dyDescent="0.2">
      <c r="A21" s="89" t="s">
        <v>123</v>
      </c>
      <c r="B21" s="86">
        <v>185</v>
      </c>
      <c r="C21" s="86">
        <v>80</v>
      </c>
      <c r="D21" s="86">
        <v>105</v>
      </c>
      <c r="E21" s="87">
        <v>10</v>
      </c>
    </row>
    <row r="22" spans="1:5" ht="14.45" customHeight="1" x14ac:dyDescent="0.2">
      <c r="A22" s="89" t="s">
        <v>27</v>
      </c>
      <c r="B22" s="86">
        <v>165</v>
      </c>
      <c r="C22" s="86">
        <v>85</v>
      </c>
      <c r="D22" s="86">
        <v>75</v>
      </c>
      <c r="E22" s="87">
        <v>0</v>
      </c>
    </row>
    <row r="23" spans="1:5" ht="14.45" customHeight="1" x14ac:dyDescent="0.2">
      <c r="A23" s="89" t="s">
        <v>31</v>
      </c>
      <c r="B23" s="86">
        <v>315</v>
      </c>
      <c r="C23" s="86">
        <v>130</v>
      </c>
      <c r="D23" s="86">
        <v>190</v>
      </c>
      <c r="E23" s="87">
        <v>0</v>
      </c>
    </row>
    <row r="24" spans="1:5" ht="14.45" customHeight="1" x14ac:dyDescent="0.2">
      <c r="A24" s="89" t="s">
        <v>35</v>
      </c>
      <c r="B24" s="86">
        <v>150</v>
      </c>
      <c r="C24" s="86">
        <v>60</v>
      </c>
      <c r="D24" s="86">
        <v>90</v>
      </c>
      <c r="E24" s="87">
        <v>0</v>
      </c>
    </row>
    <row r="25" spans="1:5" ht="14.45" customHeight="1" x14ac:dyDescent="0.2">
      <c r="A25" s="90"/>
      <c r="B25" s="86"/>
      <c r="C25" s="86"/>
      <c r="D25" s="86"/>
      <c r="E25" s="87"/>
    </row>
    <row r="26" spans="1:5" ht="14.45" customHeight="1" x14ac:dyDescent="0.2">
      <c r="A26" s="88" t="s">
        <v>4</v>
      </c>
      <c r="B26" s="84">
        <v>1140</v>
      </c>
      <c r="C26" s="84">
        <v>695</v>
      </c>
      <c r="D26" s="84">
        <v>435</v>
      </c>
      <c r="E26" s="87">
        <v>0</v>
      </c>
    </row>
    <row r="27" spans="1:5" ht="14.45" customHeight="1" x14ac:dyDescent="0.2">
      <c r="A27" s="89" t="s">
        <v>37</v>
      </c>
      <c r="B27" s="86">
        <v>165</v>
      </c>
      <c r="C27" s="86">
        <v>105</v>
      </c>
      <c r="D27" s="86">
        <v>60</v>
      </c>
      <c r="E27" s="87">
        <v>0</v>
      </c>
    </row>
    <row r="28" spans="1:5" ht="14.45" customHeight="1" x14ac:dyDescent="0.2">
      <c r="A28" s="89" t="s">
        <v>38</v>
      </c>
      <c r="B28" s="86">
        <v>250</v>
      </c>
      <c r="C28" s="86">
        <v>125</v>
      </c>
      <c r="D28" s="86">
        <v>115</v>
      </c>
      <c r="E28" s="87">
        <v>10</v>
      </c>
    </row>
    <row r="29" spans="1:5" ht="14.45" customHeight="1" x14ac:dyDescent="0.2">
      <c r="A29" s="89" t="s">
        <v>40</v>
      </c>
      <c r="B29" s="86">
        <v>470</v>
      </c>
      <c r="C29" s="86">
        <v>270</v>
      </c>
      <c r="D29" s="86">
        <v>195</v>
      </c>
      <c r="E29" s="87">
        <v>0</v>
      </c>
    </row>
    <row r="30" spans="1:5" ht="14.45" customHeight="1" x14ac:dyDescent="0.2">
      <c r="A30" s="89" t="s">
        <v>56</v>
      </c>
      <c r="B30" s="86">
        <v>85</v>
      </c>
      <c r="C30" s="86">
        <v>70</v>
      </c>
      <c r="D30" s="86">
        <v>15</v>
      </c>
      <c r="E30" s="87">
        <v>0</v>
      </c>
    </row>
    <row r="31" spans="1:5" ht="14.45" customHeight="1" x14ac:dyDescent="0.2">
      <c r="A31" s="89" t="s">
        <v>43</v>
      </c>
      <c r="B31" s="86">
        <v>25</v>
      </c>
      <c r="C31" s="86">
        <v>15</v>
      </c>
      <c r="D31" s="86">
        <v>0</v>
      </c>
      <c r="E31" s="87">
        <v>0</v>
      </c>
    </row>
    <row r="32" spans="1:5" ht="14.45" customHeight="1" x14ac:dyDescent="0.2">
      <c r="A32" s="89" t="s">
        <v>5</v>
      </c>
      <c r="B32" s="86">
        <v>35</v>
      </c>
      <c r="C32" s="86">
        <v>30</v>
      </c>
      <c r="D32" s="86">
        <v>10</v>
      </c>
      <c r="E32" s="87">
        <v>10</v>
      </c>
    </row>
    <row r="33" spans="1:5" ht="14.45" customHeight="1" x14ac:dyDescent="0.2">
      <c r="A33" s="89" t="s">
        <v>122</v>
      </c>
      <c r="B33" s="86">
        <v>30</v>
      </c>
      <c r="C33" s="86">
        <v>25</v>
      </c>
      <c r="D33" s="86">
        <v>10</v>
      </c>
      <c r="E33" s="87">
        <v>0</v>
      </c>
    </row>
    <row r="34" spans="1:5" ht="14.45" customHeight="1" x14ac:dyDescent="0.2">
      <c r="A34" s="89" t="s">
        <v>44</v>
      </c>
      <c r="B34" s="86">
        <v>45</v>
      </c>
      <c r="C34" s="86">
        <v>30</v>
      </c>
      <c r="D34" s="86">
        <v>10</v>
      </c>
      <c r="E34" s="87">
        <v>0</v>
      </c>
    </row>
    <row r="35" spans="1:5" ht="14.45" customHeight="1" x14ac:dyDescent="0.2">
      <c r="A35" s="90"/>
      <c r="B35" s="86"/>
      <c r="C35" s="86"/>
      <c r="D35" s="86"/>
      <c r="E35" s="87"/>
    </row>
    <row r="36" spans="1:5" ht="14.45" customHeight="1" x14ac:dyDescent="0.2">
      <c r="A36" s="88" t="s">
        <v>80</v>
      </c>
      <c r="B36" s="84">
        <v>2690</v>
      </c>
      <c r="C36" s="84">
        <v>1665</v>
      </c>
      <c r="D36" s="84">
        <v>1030</v>
      </c>
      <c r="E36" s="87">
        <v>0</v>
      </c>
    </row>
    <row r="37" spans="1:5" ht="14.45" customHeight="1" x14ac:dyDescent="0.2">
      <c r="A37" s="89" t="s">
        <v>36</v>
      </c>
      <c r="B37" s="86">
        <v>40</v>
      </c>
      <c r="C37" s="86">
        <v>30</v>
      </c>
      <c r="D37" s="86">
        <v>15</v>
      </c>
      <c r="E37" s="87">
        <v>0</v>
      </c>
    </row>
    <row r="38" spans="1:5" ht="14.45" customHeight="1" x14ac:dyDescent="0.2">
      <c r="A38" s="89" t="s">
        <v>39</v>
      </c>
      <c r="B38" s="86">
        <v>190</v>
      </c>
      <c r="C38" s="86">
        <v>110</v>
      </c>
      <c r="D38" s="86">
        <v>80</v>
      </c>
      <c r="E38" s="87">
        <v>0</v>
      </c>
    </row>
    <row r="39" spans="1:5" ht="14.45" customHeight="1" x14ac:dyDescent="0.2">
      <c r="A39" s="89" t="s">
        <v>41</v>
      </c>
      <c r="B39" s="86">
        <v>955</v>
      </c>
      <c r="C39" s="86">
        <v>560</v>
      </c>
      <c r="D39" s="86">
        <v>395</v>
      </c>
      <c r="E39" s="87">
        <v>0</v>
      </c>
    </row>
    <row r="40" spans="1:5" ht="14.45" customHeight="1" x14ac:dyDescent="0.2">
      <c r="A40" s="89" t="s">
        <v>42</v>
      </c>
      <c r="B40" s="86">
        <v>1385</v>
      </c>
      <c r="C40" s="86">
        <v>905</v>
      </c>
      <c r="D40" s="86">
        <v>480</v>
      </c>
      <c r="E40" s="87">
        <v>0</v>
      </c>
    </row>
    <row r="41" spans="1:5" ht="14.45" customHeight="1" x14ac:dyDescent="0.2">
      <c r="A41" s="89" t="s">
        <v>126</v>
      </c>
      <c r="B41" s="86">
        <v>110</v>
      </c>
      <c r="C41" s="86">
        <v>60</v>
      </c>
      <c r="D41" s="86">
        <v>50</v>
      </c>
      <c r="E41" s="87">
        <v>0</v>
      </c>
    </row>
    <row r="42" spans="1:5" ht="14.45" customHeight="1" x14ac:dyDescent="0.2">
      <c r="A42" s="90"/>
      <c r="B42" s="86"/>
      <c r="C42" s="86"/>
      <c r="D42" s="86"/>
      <c r="E42" s="87"/>
    </row>
    <row r="43" spans="1:5" ht="14.45" customHeight="1" x14ac:dyDescent="0.2">
      <c r="A43" s="88" t="s">
        <v>124</v>
      </c>
      <c r="B43" s="84">
        <v>705</v>
      </c>
      <c r="C43" s="84">
        <v>385</v>
      </c>
      <c r="D43" s="84">
        <v>320</v>
      </c>
      <c r="E43" s="87">
        <v>0</v>
      </c>
    </row>
    <row r="44" spans="1:5" ht="14.45" customHeight="1" x14ac:dyDescent="0.2">
      <c r="A44" s="76" t="s">
        <v>128</v>
      </c>
      <c r="B44" s="86">
        <v>470</v>
      </c>
      <c r="C44" s="86">
        <v>230</v>
      </c>
      <c r="D44" s="86">
        <v>235</v>
      </c>
      <c r="E44" s="87">
        <v>0</v>
      </c>
    </row>
    <row r="45" spans="1:5" ht="14.45" customHeight="1" x14ac:dyDescent="0.2">
      <c r="A45" s="76" t="s">
        <v>6</v>
      </c>
      <c r="B45" s="86">
        <v>80</v>
      </c>
      <c r="C45" s="86">
        <v>55</v>
      </c>
      <c r="D45" s="86">
        <v>20</v>
      </c>
      <c r="E45" s="87">
        <v>0</v>
      </c>
    </row>
    <row r="46" spans="1:5" ht="14.45" customHeight="1" x14ac:dyDescent="0.2">
      <c r="A46" s="76" t="s">
        <v>87</v>
      </c>
      <c r="B46" s="86">
        <v>30</v>
      </c>
      <c r="C46" s="86">
        <v>20</v>
      </c>
      <c r="D46" s="86">
        <v>10</v>
      </c>
      <c r="E46" s="87">
        <v>0</v>
      </c>
    </row>
    <row r="47" spans="1:5" ht="14.45" customHeight="1" x14ac:dyDescent="0.2">
      <c r="A47" s="76" t="s">
        <v>82</v>
      </c>
      <c r="B47" s="86">
        <v>130</v>
      </c>
      <c r="C47" s="86">
        <v>75</v>
      </c>
      <c r="D47" s="86">
        <v>50</v>
      </c>
      <c r="E47" s="87">
        <v>0</v>
      </c>
    </row>
    <row r="48" spans="1:5" ht="14.45" customHeight="1" x14ac:dyDescent="0.2">
      <c r="A48" s="90"/>
      <c r="B48" s="86"/>
      <c r="C48" s="86"/>
      <c r="D48" s="86"/>
      <c r="E48" s="87"/>
    </row>
    <row r="49" spans="1:5" ht="14.45" customHeight="1" x14ac:dyDescent="0.2">
      <c r="A49" s="88" t="s">
        <v>53</v>
      </c>
      <c r="B49" s="91"/>
      <c r="C49" s="91"/>
      <c r="D49" s="91"/>
      <c r="E49" s="87"/>
    </row>
    <row r="50" spans="1:5" ht="14.45" customHeight="1" x14ac:dyDescent="0.2">
      <c r="A50" s="89" t="s">
        <v>45</v>
      </c>
      <c r="B50" s="86">
        <v>7130</v>
      </c>
      <c r="C50" s="86">
        <v>4010</v>
      </c>
      <c r="D50" s="86">
        <v>3120</v>
      </c>
      <c r="E50" s="87">
        <v>0</v>
      </c>
    </row>
    <row r="51" spans="1:5" ht="14.45" customHeight="1" thickBot="1" x14ac:dyDescent="0.25">
      <c r="A51" s="92" t="s">
        <v>127</v>
      </c>
      <c r="B51" s="93">
        <v>75</v>
      </c>
      <c r="C51" s="93">
        <v>35</v>
      </c>
      <c r="D51" s="93">
        <v>40</v>
      </c>
      <c r="E51" s="94">
        <v>0</v>
      </c>
    </row>
    <row r="52" spans="1:5" s="26" customFormat="1" ht="14.45" customHeight="1" x14ac:dyDescent="0.25">
      <c r="A52" s="28"/>
      <c r="B52" s="28"/>
      <c r="C52" s="28"/>
      <c r="D52" s="28"/>
      <c r="E52" s="28"/>
    </row>
    <row r="53" spans="1:5" s="26" customFormat="1" ht="14.45" customHeight="1" x14ac:dyDescent="0.2">
      <c r="A53" s="128" t="s">
        <v>85</v>
      </c>
      <c r="B53" s="27"/>
      <c r="C53" s="27"/>
      <c r="D53" s="27"/>
      <c r="E53" s="27"/>
    </row>
    <row r="54" spans="1:5" ht="14.45" customHeight="1" x14ac:dyDescent="0.2">
      <c r="A54" s="127" t="s">
        <v>113</v>
      </c>
    </row>
    <row r="55" spans="1:5" ht="14.45" customHeight="1" x14ac:dyDescent="0.2">
      <c r="A55" s="127" t="s">
        <v>86</v>
      </c>
    </row>
    <row r="56" spans="1:5" ht="14.45" customHeight="1" x14ac:dyDescent="0.2">
      <c r="A56" s="126" t="s">
        <v>110</v>
      </c>
    </row>
  </sheetData>
  <mergeCells count="1">
    <mergeCell ref="A1:E1"/>
  </mergeCells>
  <phoneticPr fontId="5"/>
  <pageMargins left="0.5" right="0.5" top="0.75" bottom="0.75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2"/>
  <sheetViews>
    <sheetView workbookViewId="0">
      <selection sqref="A1:I1"/>
    </sheetView>
  </sheetViews>
  <sheetFormatPr defaultColWidth="8.7109375" defaultRowHeight="14.45" customHeight="1" x14ac:dyDescent="0.2"/>
  <cols>
    <col min="1" max="1" width="22.140625" style="29" customWidth="1"/>
    <col min="2" max="3" width="12.140625" style="29" customWidth="1"/>
    <col min="4" max="4" width="5.7109375" style="29" customWidth="1"/>
    <col min="5" max="5" width="3" style="30" customWidth="1"/>
    <col min="6" max="7" width="11" style="29" customWidth="1"/>
    <col min="8" max="8" width="5.7109375" style="29" customWidth="1"/>
    <col min="9" max="9" width="11" style="29" customWidth="1"/>
    <col min="10" max="10" width="5.7109375" style="29" customWidth="1"/>
    <col min="11" max="16384" width="8.7109375" style="29"/>
  </cols>
  <sheetData>
    <row r="1" spans="1:10" ht="18" customHeight="1" x14ac:dyDescent="0.3">
      <c r="A1" s="165" t="s">
        <v>101</v>
      </c>
      <c r="B1" s="165"/>
      <c r="C1" s="165"/>
      <c r="D1" s="165"/>
      <c r="E1" s="165"/>
      <c r="F1" s="165"/>
      <c r="G1" s="165"/>
      <c r="H1" s="165"/>
      <c r="I1" s="165"/>
      <c r="J1" s="96"/>
    </row>
    <row r="2" spans="1:10" ht="15.75" customHeight="1" x14ac:dyDescent="0.25">
      <c r="A2" s="95" t="s">
        <v>120</v>
      </c>
    </row>
    <row r="4" spans="1:10" ht="14.45" customHeight="1" thickBot="1" x14ac:dyDescent="0.25"/>
    <row r="5" spans="1:10" ht="39.75" customHeight="1" thickBot="1" x14ac:dyDescent="0.25">
      <c r="A5" s="112"/>
      <c r="B5" s="113" t="s">
        <v>97</v>
      </c>
      <c r="C5" s="113" t="s">
        <v>109</v>
      </c>
      <c r="D5" s="51" t="s">
        <v>10</v>
      </c>
      <c r="E5" s="97"/>
      <c r="F5" s="113" t="s">
        <v>102</v>
      </c>
      <c r="G5" s="113" t="s">
        <v>99</v>
      </c>
      <c r="H5" s="113" t="s">
        <v>10</v>
      </c>
      <c r="I5" s="113" t="s">
        <v>100</v>
      </c>
      <c r="J5" s="113" t="s">
        <v>10</v>
      </c>
    </row>
    <row r="6" spans="1:10" ht="14.45" customHeight="1" x14ac:dyDescent="0.2">
      <c r="A6" s="35"/>
      <c r="B6" s="35"/>
      <c r="C6" s="35"/>
      <c r="D6" s="35"/>
      <c r="E6" s="98"/>
      <c r="F6" s="35"/>
      <c r="G6" s="35"/>
      <c r="H6" s="35"/>
      <c r="I6" s="98"/>
      <c r="J6" s="98"/>
    </row>
    <row r="7" spans="1:10" ht="14.45" customHeight="1" x14ac:dyDescent="0.2">
      <c r="A7" s="34" t="s">
        <v>0</v>
      </c>
      <c r="B7" s="99">
        <v>14865</v>
      </c>
      <c r="C7" s="99">
        <v>1845</v>
      </c>
      <c r="D7" s="100">
        <v>12.4117053481332</v>
      </c>
      <c r="E7" s="101"/>
      <c r="F7" s="99">
        <v>14980</v>
      </c>
      <c r="G7" s="99">
        <v>2710</v>
      </c>
      <c r="H7" s="100">
        <v>18.090787716955941</v>
      </c>
      <c r="I7" s="102">
        <v>1575</v>
      </c>
      <c r="J7" s="100">
        <v>10.514018691588785</v>
      </c>
    </row>
    <row r="8" spans="1:10" ht="14.45" customHeight="1" x14ac:dyDescent="0.2">
      <c r="A8" s="34"/>
      <c r="B8" s="99"/>
      <c r="C8" s="99"/>
      <c r="D8" s="100"/>
      <c r="E8" s="101"/>
      <c r="F8" s="99"/>
      <c r="G8" s="99"/>
      <c r="H8" s="100"/>
      <c r="I8" s="102"/>
      <c r="J8" s="101"/>
    </row>
    <row r="9" spans="1:10" ht="14.45" customHeight="1" x14ac:dyDescent="0.2">
      <c r="A9" s="103" t="s">
        <v>79</v>
      </c>
      <c r="B9" s="99"/>
      <c r="C9" s="99"/>
      <c r="D9" s="100"/>
      <c r="E9" s="101"/>
      <c r="F9" s="99"/>
      <c r="G9" s="99"/>
      <c r="H9" s="100"/>
      <c r="I9" s="102"/>
      <c r="J9" s="101"/>
    </row>
    <row r="10" spans="1:10" ht="14.45" customHeight="1" x14ac:dyDescent="0.2">
      <c r="A10" s="104" t="s">
        <v>76</v>
      </c>
      <c r="B10" s="105">
        <v>215</v>
      </c>
      <c r="C10" s="105">
        <v>15</v>
      </c>
      <c r="D10" s="106">
        <v>6.9767441860465116</v>
      </c>
      <c r="E10" s="107"/>
      <c r="F10" s="105">
        <v>215</v>
      </c>
      <c r="G10" s="105">
        <v>65</v>
      </c>
      <c r="H10" s="106">
        <v>30.232558139534881</v>
      </c>
      <c r="I10" s="108">
        <v>25</v>
      </c>
      <c r="J10" s="106">
        <v>11.627906976744185</v>
      </c>
    </row>
    <row r="11" spans="1:10" ht="14.45" customHeight="1" x14ac:dyDescent="0.2">
      <c r="A11" s="104" t="s">
        <v>74</v>
      </c>
      <c r="B11" s="105">
        <v>270</v>
      </c>
      <c r="C11" s="105">
        <v>25</v>
      </c>
      <c r="D11" s="106">
        <v>9.2592592592592595</v>
      </c>
      <c r="E11" s="107"/>
      <c r="F11" s="105">
        <v>270</v>
      </c>
      <c r="G11" s="105">
        <v>90</v>
      </c>
      <c r="H11" s="106">
        <v>33.333333333333329</v>
      </c>
      <c r="I11" s="108">
        <v>35</v>
      </c>
      <c r="J11" s="106">
        <v>12.962962962962962</v>
      </c>
    </row>
    <row r="12" spans="1:10" ht="14.45" customHeight="1" x14ac:dyDescent="0.2">
      <c r="A12" s="104" t="s">
        <v>75</v>
      </c>
      <c r="B12" s="105">
        <v>1180</v>
      </c>
      <c r="C12" s="105">
        <v>140</v>
      </c>
      <c r="D12" s="106">
        <v>11.864406779661017</v>
      </c>
      <c r="E12" s="107"/>
      <c r="F12" s="105">
        <v>1180</v>
      </c>
      <c r="G12" s="105">
        <v>160</v>
      </c>
      <c r="H12" s="106">
        <v>13.559322033898304</v>
      </c>
      <c r="I12" s="108">
        <v>130</v>
      </c>
      <c r="J12" s="106">
        <v>11.016949152542372</v>
      </c>
    </row>
    <row r="13" spans="1:10" ht="14.45" customHeight="1" x14ac:dyDescent="0.2">
      <c r="A13" s="104" t="s">
        <v>73</v>
      </c>
      <c r="B13" s="105">
        <v>90</v>
      </c>
      <c r="C13" s="105">
        <v>0</v>
      </c>
      <c r="D13" s="106">
        <v>0</v>
      </c>
      <c r="E13" s="107"/>
      <c r="F13" s="105">
        <v>90</v>
      </c>
      <c r="G13" s="105">
        <v>30</v>
      </c>
      <c r="H13" s="106">
        <v>33.333333333333329</v>
      </c>
      <c r="I13" s="108">
        <v>20</v>
      </c>
      <c r="J13" s="106">
        <v>22.222222222222221</v>
      </c>
    </row>
    <row r="14" spans="1:10" ht="14.45" customHeight="1" x14ac:dyDescent="0.2">
      <c r="A14" s="104" t="s">
        <v>78</v>
      </c>
      <c r="B14" s="105" t="s">
        <v>98</v>
      </c>
      <c r="C14" s="105" t="s">
        <v>98</v>
      </c>
      <c r="D14" s="105" t="s">
        <v>98</v>
      </c>
      <c r="E14" s="107"/>
      <c r="F14" s="105">
        <v>35</v>
      </c>
      <c r="G14" s="109">
        <v>15</v>
      </c>
      <c r="H14" s="106">
        <v>42.857142857142854</v>
      </c>
      <c r="I14" s="108">
        <v>0</v>
      </c>
      <c r="J14" s="106">
        <v>0</v>
      </c>
    </row>
    <row r="15" spans="1:10" ht="14.45" customHeight="1" x14ac:dyDescent="0.2">
      <c r="A15" s="104" t="s">
        <v>71</v>
      </c>
      <c r="B15" s="105" t="s">
        <v>98</v>
      </c>
      <c r="C15" s="105" t="s">
        <v>98</v>
      </c>
      <c r="D15" s="105" t="s">
        <v>98</v>
      </c>
      <c r="E15" s="107"/>
      <c r="F15" s="105">
        <v>60</v>
      </c>
      <c r="G15" s="105">
        <v>25</v>
      </c>
      <c r="H15" s="106">
        <v>41.666666666666671</v>
      </c>
      <c r="I15" s="108">
        <v>10</v>
      </c>
      <c r="J15" s="106">
        <v>16.666666666666664</v>
      </c>
    </row>
    <row r="16" spans="1:10" ht="14.45" customHeight="1" x14ac:dyDescent="0.2">
      <c r="A16" s="104" t="s">
        <v>77</v>
      </c>
      <c r="B16" s="105">
        <v>270</v>
      </c>
      <c r="C16" s="105">
        <v>20</v>
      </c>
      <c r="D16" s="106">
        <v>7.4074074074074066</v>
      </c>
      <c r="E16" s="107"/>
      <c r="F16" s="105">
        <v>270</v>
      </c>
      <c r="G16" s="105">
        <v>120</v>
      </c>
      <c r="H16" s="106">
        <v>44.444444444444443</v>
      </c>
      <c r="I16" s="108">
        <v>60</v>
      </c>
      <c r="J16" s="106">
        <v>22.222222222222221</v>
      </c>
    </row>
    <row r="17" spans="1:10" ht="14.45" customHeight="1" x14ac:dyDescent="0.2">
      <c r="A17" s="110" t="s">
        <v>3</v>
      </c>
      <c r="B17" s="105">
        <v>125</v>
      </c>
      <c r="C17" s="105">
        <v>10</v>
      </c>
      <c r="D17" s="106">
        <v>8</v>
      </c>
      <c r="E17" s="107"/>
      <c r="F17" s="105">
        <v>125</v>
      </c>
      <c r="G17" s="105">
        <v>40</v>
      </c>
      <c r="H17" s="106">
        <v>32</v>
      </c>
      <c r="I17" s="108">
        <v>20</v>
      </c>
      <c r="J17" s="106">
        <v>16</v>
      </c>
    </row>
    <row r="18" spans="1:10" ht="14.45" customHeight="1" x14ac:dyDescent="0.2">
      <c r="A18" s="111"/>
      <c r="B18" s="105"/>
      <c r="C18" s="105"/>
      <c r="D18" s="106"/>
      <c r="E18" s="107"/>
      <c r="F18" s="105"/>
      <c r="G18" s="105"/>
      <c r="H18" s="106"/>
      <c r="I18" s="108"/>
      <c r="J18" s="107"/>
    </row>
    <row r="19" spans="1:10" ht="14.45" customHeight="1" x14ac:dyDescent="0.2">
      <c r="A19" s="103" t="s">
        <v>67</v>
      </c>
      <c r="B19" s="105"/>
      <c r="C19" s="105"/>
      <c r="D19" s="106"/>
      <c r="E19" s="107"/>
      <c r="F19" s="105"/>
      <c r="G19" s="105"/>
      <c r="H19" s="106"/>
      <c r="I19" s="108"/>
      <c r="J19" s="107"/>
    </row>
    <row r="20" spans="1:10" ht="14.45" customHeight="1" x14ac:dyDescent="0.2">
      <c r="A20" s="104" t="s">
        <v>72</v>
      </c>
      <c r="B20" s="105" t="s">
        <v>98</v>
      </c>
      <c r="C20" s="105" t="s">
        <v>98</v>
      </c>
      <c r="D20" s="105" t="s">
        <v>98</v>
      </c>
      <c r="E20" s="107"/>
      <c r="F20" s="105">
        <v>40</v>
      </c>
      <c r="G20" s="105">
        <v>15</v>
      </c>
      <c r="H20" s="106">
        <v>37.5</v>
      </c>
      <c r="I20" s="108">
        <v>15</v>
      </c>
      <c r="J20" s="106">
        <v>37.5</v>
      </c>
    </row>
    <row r="21" spans="1:10" ht="14.45" customHeight="1" x14ac:dyDescent="0.2">
      <c r="A21" s="104" t="s">
        <v>123</v>
      </c>
      <c r="B21" s="105">
        <v>185</v>
      </c>
      <c r="C21" s="105">
        <v>15</v>
      </c>
      <c r="D21" s="106">
        <v>8.1081081081081088</v>
      </c>
      <c r="E21" s="107"/>
      <c r="F21" s="105">
        <v>190</v>
      </c>
      <c r="G21" s="105">
        <v>70</v>
      </c>
      <c r="H21" s="106">
        <v>36.84210526315789</v>
      </c>
      <c r="I21" s="108">
        <v>35</v>
      </c>
      <c r="J21" s="106">
        <v>18.421052631578945</v>
      </c>
    </row>
    <row r="22" spans="1:10" ht="14.45" customHeight="1" x14ac:dyDescent="0.2">
      <c r="A22" s="104" t="s">
        <v>70</v>
      </c>
      <c r="B22" s="105">
        <v>165</v>
      </c>
      <c r="C22" s="105">
        <v>10</v>
      </c>
      <c r="D22" s="106">
        <v>6.0606060606060606</v>
      </c>
      <c r="E22" s="107"/>
      <c r="F22" s="105">
        <v>165</v>
      </c>
      <c r="G22" s="105">
        <v>65</v>
      </c>
      <c r="H22" s="106">
        <v>39.393939393939391</v>
      </c>
      <c r="I22" s="108">
        <v>45</v>
      </c>
      <c r="J22" s="106">
        <v>27.27272727272727</v>
      </c>
    </row>
    <row r="23" spans="1:10" ht="14.45" customHeight="1" x14ac:dyDescent="0.2">
      <c r="A23" s="104" t="s">
        <v>69</v>
      </c>
      <c r="B23" s="105">
        <v>315</v>
      </c>
      <c r="C23" s="105">
        <v>25</v>
      </c>
      <c r="D23" s="106">
        <v>7.9365079365079358</v>
      </c>
      <c r="E23" s="107"/>
      <c r="F23" s="105">
        <v>315</v>
      </c>
      <c r="G23" s="105">
        <v>55</v>
      </c>
      <c r="H23" s="106">
        <v>17.460317460317459</v>
      </c>
      <c r="I23" s="108">
        <v>10</v>
      </c>
      <c r="J23" s="106">
        <v>3.1746031746031744</v>
      </c>
    </row>
    <row r="24" spans="1:10" ht="14.45" customHeight="1" x14ac:dyDescent="0.2">
      <c r="A24" s="104" t="s">
        <v>68</v>
      </c>
      <c r="B24" s="105">
        <v>155</v>
      </c>
      <c r="C24" s="105">
        <v>15</v>
      </c>
      <c r="D24" s="106">
        <v>9.67741935483871</v>
      </c>
      <c r="E24" s="107"/>
      <c r="F24" s="105">
        <v>155</v>
      </c>
      <c r="G24" s="105">
        <v>60</v>
      </c>
      <c r="H24" s="106">
        <v>38.70967741935484</v>
      </c>
      <c r="I24" s="108">
        <v>35</v>
      </c>
      <c r="J24" s="106">
        <v>22.58064516129032</v>
      </c>
    </row>
    <row r="25" spans="1:10" ht="14.45" customHeight="1" x14ac:dyDescent="0.2">
      <c r="A25" s="111"/>
      <c r="B25" s="105"/>
      <c r="C25" s="105"/>
      <c r="D25" s="106"/>
      <c r="E25" s="107"/>
      <c r="F25" s="105"/>
      <c r="G25" s="105"/>
      <c r="H25" s="106"/>
      <c r="I25" s="108"/>
      <c r="J25" s="106"/>
    </row>
    <row r="26" spans="1:10" ht="14.45" customHeight="1" x14ac:dyDescent="0.2">
      <c r="A26" s="103" t="s">
        <v>4</v>
      </c>
      <c r="B26" s="105"/>
      <c r="C26" s="105"/>
      <c r="D26" s="106"/>
      <c r="E26" s="107"/>
      <c r="F26" s="105"/>
      <c r="G26" s="105"/>
      <c r="H26" s="106"/>
      <c r="I26" s="108"/>
      <c r="J26" s="106"/>
    </row>
    <row r="27" spans="1:10" ht="14.45" customHeight="1" x14ac:dyDescent="0.2">
      <c r="A27" s="104" t="s">
        <v>49</v>
      </c>
      <c r="B27" s="105">
        <v>160</v>
      </c>
      <c r="C27" s="105">
        <v>25</v>
      </c>
      <c r="D27" s="106">
        <v>15.625</v>
      </c>
      <c r="E27" s="107"/>
      <c r="F27" s="105">
        <v>160</v>
      </c>
      <c r="G27" s="105">
        <v>65</v>
      </c>
      <c r="H27" s="106">
        <v>40.625</v>
      </c>
      <c r="I27" s="108">
        <v>30</v>
      </c>
      <c r="J27" s="106">
        <v>18.75</v>
      </c>
    </row>
    <row r="28" spans="1:10" ht="14.45" customHeight="1" x14ac:dyDescent="0.2">
      <c r="A28" s="104" t="s">
        <v>51</v>
      </c>
      <c r="B28" s="105">
        <v>245</v>
      </c>
      <c r="C28" s="105">
        <v>30</v>
      </c>
      <c r="D28" s="106">
        <v>12.244897959183673</v>
      </c>
      <c r="E28" s="107"/>
      <c r="F28" s="105">
        <v>250</v>
      </c>
      <c r="G28" s="105">
        <v>85</v>
      </c>
      <c r="H28" s="106">
        <v>34</v>
      </c>
      <c r="I28" s="108">
        <v>35</v>
      </c>
      <c r="J28" s="106">
        <v>14.000000000000002</v>
      </c>
    </row>
    <row r="29" spans="1:10" ht="14.45" customHeight="1" x14ac:dyDescent="0.2">
      <c r="A29" s="104" t="s">
        <v>59</v>
      </c>
      <c r="B29" s="105">
        <v>470</v>
      </c>
      <c r="C29" s="105">
        <v>55</v>
      </c>
      <c r="D29" s="106">
        <v>11.702127659574469</v>
      </c>
      <c r="E29" s="107"/>
      <c r="F29" s="105">
        <v>470</v>
      </c>
      <c r="G29" s="105">
        <v>130</v>
      </c>
      <c r="H29" s="106">
        <v>27.659574468085108</v>
      </c>
      <c r="I29" s="108">
        <v>40</v>
      </c>
      <c r="J29" s="106">
        <v>8.5106382978723403</v>
      </c>
    </row>
    <row r="30" spans="1:10" ht="14.45" customHeight="1" x14ac:dyDescent="0.2">
      <c r="A30" s="104" t="s">
        <v>56</v>
      </c>
      <c r="B30" s="105">
        <v>0</v>
      </c>
      <c r="C30" s="105">
        <v>0</v>
      </c>
      <c r="D30" s="105">
        <v>0</v>
      </c>
      <c r="E30" s="107"/>
      <c r="F30" s="105">
        <v>90</v>
      </c>
      <c r="G30" s="105">
        <v>40</v>
      </c>
      <c r="H30" s="106">
        <v>44.444444444444443</v>
      </c>
      <c r="I30" s="108">
        <v>20</v>
      </c>
      <c r="J30" s="106">
        <v>22.222222222222221</v>
      </c>
    </row>
    <row r="31" spans="1:10" ht="14.45" customHeight="1" x14ac:dyDescent="0.2">
      <c r="A31" s="104" t="s">
        <v>50</v>
      </c>
      <c r="B31" s="105" t="s">
        <v>98</v>
      </c>
      <c r="C31" s="105" t="s">
        <v>98</v>
      </c>
      <c r="D31" s="105" t="s">
        <v>98</v>
      </c>
      <c r="E31" s="107"/>
      <c r="F31" s="105">
        <v>20</v>
      </c>
      <c r="G31" s="105">
        <v>10</v>
      </c>
      <c r="H31" s="106">
        <v>50</v>
      </c>
      <c r="I31" s="108">
        <v>10</v>
      </c>
      <c r="J31" s="106">
        <v>50</v>
      </c>
    </row>
    <row r="32" spans="1:10" ht="14.45" customHeight="1" x14ac:dyDescent="0.2">
      <c r="A32" s="104" t="s">
        <v>5</v>
      </c>
      <c r="B32" s="105" t="s">
        <v>98</v>
      </c>
      <c r="C32" s="105" t="s">
        <v>98</v>
      </c>
      <c r="D32" s="105" t="s">
        <v>98</v>
      </c>
      <c r="E32" s="107"/>
      <c r="F32" s="105">
        <v>35</v>
      </c>
      <c r="G32" s="105">
        <v>15</v>
      </c>
      <c r="H32" s="106">
        <v>42.857142857142854</v>
      </c>
      <c r="I32" s="108">
        <v>10</v>
      </c>
      <c r="J32" s="106">
        <v>28.571428571428569</v>
      </c>
    </row>
    <row r="33" spans="1:11" ht="14.45" customHeight="1" x14ac:dyDescent="0.2">
      <c r="A33" s="89" t="s">
        <v>122</v>
      </c>
      <c r="B33" s="105" t="s">
        <v>98</v>
      </c>
      <c r="C33" s="105" t="s">
        <v>98</v>
      </c>
      <c r="D33" s="105" t="s">
        <v>98</v>
      </c>
      <c r="E33" s="107"/>
      <c r="F33" s="105">
        <v>30</v>
      </c>
      <c r="G33" s="105">
        <v>15</v>
      </c>
      <c r="H33" s="106">
        <v>50</v>
      </c>
      <c r="I33" s="108">
        <v>10</v>
      </c>
      <c r="J33" s="106">
        <v>33.333333333333329</v>
      </c>
    </row>
    <row r="34" spans="1:11" ht="14.45" customHeight="1" x14ac:dyDescent="0.2">
      <c r="A34" s="104" t="s">
        <v>60</v>
      </c>
      <c r="B34" s="105" t="s">
        <v>98</v>
      </c>
      <c r="C34" s="105" t="s">
        <v>98</v>
      </c>
      <c r="D34" s="105" t="s">
        <v>98</v>
      </c>
      <c r="E34" s="107"/>
      <c r="F34" s="105">
        <v>45</v>
      </c>
      <c r="G34" s="105">
        <v>30</v>
      </c>
      <c r="H34" s="106">
        <v>66.666666666666657</v>
      </c>
      <c r="I34" s="108">
        <v>10</v>
      </c>
      <c r="J34" s="106">
        <v>22.222222222222221</v>
      </c>
    </row>
    <row r="35" spans="1:11" ht="14.45" customHeight="1" x14ac:dyDescent="0.2">
      <c r="A35" s="111"/>
      <c r="B35" s="105"/>
      <c r="C35" s="105"/>
      <c r="D35" s="106"/>
      <c r="E35" s="107"/>
      <c r="F35" s="105"/>
      <c r="G35" s="105"/>
      <c r="H35" s="106"/>
      <c r="I35" s="108"/>
      <c r="J35" s="106"/>
    </row>
    <row r="36" spans="1:11" ht="14.45" customHeight="1" x14ac:dyDescent="0.2">
      <c r="A36" s="103" t="s">
        <v>80</v>
      </c>
      <c r="B36" s="105"/>
      <c r="C36" s="105"/>
      <c r="D36" s="106"/>
      <c r="E36" s="107"/>
      <c r="F36" s="105"/>
      <c r="G36" s="105"/>
      <c r="H36" s="106"/>
      <c r="I36" s="108"/>
      <c r="J36" s="106"/>
    </row>
    <row r="37" spans="1:11" ht="14.45" customHeight="1" x14ac:dyDescent="0.2">
      <c r="A37" s="104" t="s">
        <v>48</v>
      </c>
      <c r="B37" s="105" t="s">
        <v>98</v>
      </c>
      <c r="C37" s="105" t="s">
        <v>98</v>
      </c>
      <c r="D37" s="105" t="s">
        <v>98</v>
      </c>
      <c r="E37" s="107"/>
      <c r="F37" s="105">
        <v>45</v>
      </c>
      <c r="G37" s="105">
        <v>10</v>
      </c>
      <c r="H37" s="106">
        <v>22.222222222222221</v>
      </c>
      <c r="I37" s="108">
        <v>0</v>
      </c>
      <c r="J37" s="106">
        <v>0</v>
      </c>
    </row>
    <row r="38" spans="1:11" ht="14.45" customHeight="1" x14ac:dyDescent="0.2">
      <c r="A38" s="104" t="s">
        <v>57</v>
      </c>
      <c r="B38" s="105">
        <v>190</v>
      </c>
      <c r="C38" s="105">
        <v>20</v>
      </c>
      <c r="D38" s="106">
        <v>10.526315789473683</v>
      </c>
      <c r="E38" s="107"/>
      <c r="F38" s="105">
        <v>190</v>
      </c>
      <c r="G38" s="105">
        <v>60</v>
      </c>
      <c r="H38" s="106">
        <v>31.578947368421051</v>
      </c>
      <c r="I38" s="108">
        <v>20</v>
      </c>
      <c r="J38" s="106">
        <v>10.526315789473683</v>
      </c>
    </row>
    <row r="39" spans="1:11" ht="14.45" customHeight="1" x14ac:dyDescent="0.2">
      <c r="A39" s="104" t="s">
        <v>47</v>
      </c>
      <c r="B39" s="105">
        <v>955</v>
      </c>
      <c r="C39" s="105">
        <v>90</v>
      </c>
      <c r="D39" s="106">
        <v>9.4240837696335085</v>
      </c>
      <c r="E39" s="107"/>
      <c r="F39" s="105">
        <v>955</v>
      </c>
      <c r="G39" s="105">
        <v>195</v>
      </c>
      <c r="H39" s="106">
        <v>20.418848167539267</v>
      </c>
      <c r="I39" s="108">
        <v>70</v>
      </c>
      <c r="J39" s="106">
        <v>7.3298429319371721</v>
      </c>
    </row>
    <row r="40" spans="1:11" ht="14.45" customHeight="1" x14ac:dyDescent="0.2">
      <c r="A40" s="104" t="s">
        <v>52</v>
      </c>
      <c r="B40" s="105">
        <v>1380</v>
      </c>
      <c r="C40" s="105">
        <v>150</v>
      </c>
      <c r="D40" s="106">
        <v>10.869565217391305</v>
      </c>
      <c r="E40" s="107"/>
      <c r="F40" s="105">
        <v>1380</v>
      </c>
      <c r="G40" s="105">
        <v>255</v>
      </c>
      <c r="H40" s="106">
        <v>18.478260869565215</v>
      </c>
      <c r="I40" s="108">
        <v>65</v>
      </c>
      <c r="J40" s="106">
        <v>4.7101449275362324</v>
      </c>
    </row>
    <row r="41" spans="1:11" ht="14.45" customHeight="1" x14ac:dyDescent="0.2">
      <c r="A41" s="104" t="s">
        <v>126</v>
      </c>
      <c r="B41" s="105">
        <v>110</v>
      </c>
      <c r="C41" s="105">
        <v>25</v>
      </c>
      <c r="D41" s="106">
        <v>22.727272727272727</v>
      </c>
      <c r="E41" s="107"/>
      <c r="F41" s="105">
        <v>110</v>
      </c>
      <c r="G41" s="105">
        <v>50</v>
      </c>
      <c r="H41" s="106">
        <v>45.454545454545453</v>
      </c>
      <c r="I41" s="108">
        <v>20</v>
      </c>
      <c r="J41" s="106">
        <v>18.181818181818183</v>
      </c>
      <c r="K41" s="31"/>
    </row>
    <row r="42" spans="1:11" ht="14.45" customHeight="1" x14ac:dyDescent="0.2">
      <c r="A42" s="111"/>
      <c r="B42" s="105"/>
      <c r="C42" s="105"/>
      <c r="D42" s="106"/>
      <c r="E42" s="107"/>
      <c r="F42" s="105"/>
      <c r="G42" s="105"/>
      <c r="H42" s="106"/>
      <c r="I42" s="108"/>
      <c r="J42" s="106"/>
    </row>
    <row r="43" spans="1:11" ht="14.45" customHeight="1" x14ac:dyDescent="0.2">
      <c r="A43" s="103" t="s">
        <v>124</v>
      </c>
      <c r="B43" s="105"/>
      <c r="C43" s="105"/>
      <c r="D43" s="106"/>
      <c r="E43" s="107"/>
      <c r="F43" s="105"/>
      <c r="G43" s="105"/>
      <c r="H43" s="106"/>
      <c r="I43" s="108"/>
      <c r="J43" s="106"/>
    </row>
    <row r="44" spans="1:11" ht="14.45" customHeight="1" x14ac:dyDescent="0.2">
      <c r="A44" s="76" t="s">
        <v>128</v>
      </c>
      <c r="B44" s="105">
        <v>470</v>
      </c>
      <c r="C44" s="105">
        <v>40</v>
      </c>
      <c r="D44" s="106">
        <v>8.5106382978723403</v>
      </c>
      <c r="E44" s="107"/>
      <c r="F44" s="105">
        <v>470</v>
      </c>
      <c r="G44" s="105">
        <v>165</v>
      </c>
      <c r="H44" s="106">
        <v>35.106382978723403</v>
      </c>
      <c r="I44" s="108">
        <v>165</v>
      </c>
      <c r="J44" s="106">
        <v>35.106382978723403</v>
      </c>
    </row>
    <row r="45" spans="1:11" ht="14.45" customHeight="1" x14ac:dyDescent="0.2">
      <c r="A45" s="76" t="s">
        <v>6</v>
      </c>
      <c r="B45" s="105">
        <v>75</v>
      </c>
      <c r="C45" s="105">
        <v>10</v>
      </c>
      <c r="D45" s="106">
        <v>13.333333333333334</v>
      </c>
      <c r="E45" s="107"/>
      <c r="F45" s="105">
        <v>75</v>
      </c>
      <c r="G45" s="105">
        <v>20</v>
      </c>
      <c r="H45" s="106">
        <v>26.666666666666668</v>
      </c>
      <c r="I45" s="108">
        <v>15</v>
      </c>
      <c r="J45" s="106">
        <v>20</v>
      </c>
    </row>
    <row r="46" spans="1:11" ht="14.45" customHeight="1" x14ac:dyDescent="0.2">
      <c r="A46" s="76" t="s">
        <v>87</v>
      </c>
      <c r="B46" s="105" t="s">
        <v>98</v>
      </c>
      <c r="C46" s="105" t="s">
        <v>98</v>
      </c>
      <c r="D46" s="105" t="s">
        <v>98</v>
      </c>
      <c r="E46" s="107"/>
      <c r="F46" s="105">
        <v>30</v>
      </c>
      <c r="G46" s="105">
        <v>15</v>
      </c>
      <c r="H46" s="106">
        <v>50</v>
      </c>
      <c r="I46" s="108">
        <v>0</v>
      </c>
      <c r="J46" s="106">
        <v>0</v>
      </c>
    </row>
    <row r="47" spans="1:11" ht="14.45" customHeight="1" x14ac:dyDescent="0.2">
      <c r="A47" s="76" t="s">
        <v>82</v>
      </c>
      <c r="B47" s="105">
        <v>130</v>
      </c>
      <c r="C47" s="105">
        <v>15</v>
      </c>
      <c r="D47" s="106">
        <v>11.538461538461538</v>
      </c>
      <c r="E47" s="107"/>
      <c r="F47" s="105">
        <v>125</v>
      </c>
      <c r="G47" s="105">
        <v>40</v>
      </c>
      <c r="H47" s="106">
        <v>32</v>
      </c>
      <c r="I47" s="108">
        <v>30</v>
      </c>
      <c r="J47" s="106">
        <v>24</v>
      </c>
    </row>
    <row r="48" spans="1:11" ht="14.45" customHeight="1" x14ac:dyDescent="0.2">
      <c r="A48" s="111"/>
      <c r="B48" s="105"/>
      <c r="C48" s="105"/>
      <c r="D48" s="106"/>
      <c r="E48" s="107"/>
      <c r="F48" s="105"/>
      <c r="G48" s="105"/>
      <c r="H48" s="106"/>
      <c r="I48" s="108"/>
      <c r="J48" s="106"/>
    </row>
    <row r="49" spans="1:10" ht="14.45" customHeight="1" x14ac:dyDescent="0.2">
      <c r="A49" s="103" t="s">
        <v>58</v>
      </c>
      <c r="B49" s="105"/>
      <c r="C49" s="105"/>
      <c r="D49" s="106"/>
      <c r="E49" s="107"/>
      <c r="F49" s="105"/>
      <c r="G49" s="105"/>
      <c r="H49" s="106"/>
      <c r="I49" s="108"/>
      <c r="J49" s="106"/>
    </row>
    <row r="50" spans="1:10" ht="14.45" customHeight="1" x14ac:dyDescent="0.2">
      <c r="A50" s="104" t="s">
        <v>58</v>
      </c>
      <c r="B50" s="105">
        <v>7130</v>
      </c>
      <c r="C50" s="105">
        <v>1045</v>
      </c>
      <c r="D50" s="106">
        <v>14.656381486676018</v>
      </c>
      <c r="E50" s="107"/>
      <c r="F50" s="105">
        <v>7130</v>
      </c>
      <c r="G50" s="105">
        <v>645</v>
      </c>
      <c r="H50" s="106">
        <v>9.0462833099579232</v>
      </c>
      <c r="I50" s="108">
        <v>565</v>
      </c>
      <c r="J50" s="106">
        <v>7.9242636746143056</v>
      </c>
    </row>
    <row r="51" spans="1:10" ht="14.45" customHeight="1" thickBot="1" x14ac:dyDescent="0.25">
      <c r="A51" s="114" t="s">
        <v>125</v>
      </c>
      <c r="B51" s="115" t="s">
        <v>98</v>
      </c>
      <c r="C51" s="115" t="s">
        <v>98</v>
      </c>
      <c r="D51" s="78" t="s">
        <v>98</v>
      </c>
      <c r="E51" s="107"/>
      <c r="F51" s="115">
        <v>75</v>
      </c>
      <c r="G51" s="115">
        <v>25</v>
      </c>
      <c r="H51" s="116">
        <v>33.333333333333329</v>
      </c>
      <c r="I51" s="115">
        <v>20</v>
      </c>
      <c r="J51" s="116">
        <v>26.666666666666668</v>
      </c>
    </row>
    <row r="52" spans="1:10" ht="14.45" customHeight="1" x14ac:dyDescent="0.25">
      <c r="A52" s="36"/>
      <c r="B52" s="36"/>
      <c r="C52" s="36"/>
      <c r="D52" s="36"/>
      <c r="E52" s="36"/>
      <c r="F52" s="36"/>
      <c r="G52" s="36"/>
      <c r="H52" s="36"/>
      <c r="I52" s="36"/>
      <c r="J52" s="36"/>
    </row>
    <row r="53" spans="1:10" ht="14.45" customHeight="1" x14ac:dyDescent="0.2">
      <c r="A53" s="128" t="s">
        <v>85</v>
      </c>
      <c r="I53" s="30"/>
      <c r="J53" s="30"/>
    </row>
    <row r="54" spans="1:10" ht="14.45" customHeight="1" x14ac:dyDescent="0.2">
      <c r="A54" s="153" t="s">
        <v>113</v>
      </c>
      <c r="I54" s="30"/>
      <c r="J54" s="30"/>
    </row>
    <row r="55" spans="1:10" ht="14.45" customHeight="1" x14ac:dyDescent="0.2">
      <c r="A55" s="153" t="s">
        <v>86</v>
      </c>
      <c r="I55" s="30"/>
      <c r="J55" s="30"/>
    </row>
    <row r="56" spans="1:10" ht="14.45" customHeight="1" x14ac:dyDescent="0.2">
      <c r="A56" s="153" t="s">
        <v>107</v>
      </c>
    </row>
    <row r="57" spans="1:10" ht="14.45" customHeight="1" x14ac:dyDescent="0.2">
      <c r="A57" s="153" t="s">
        <v>121</v>
      </c>
    </row>
    <row r="58" spans="1:10" ht="14.45" customHeight="1" x14ac:dyDescent="0.2">
      <c r="A58" s="153" t="s">
        <v>103</v>
      </c>
    </row>
    <row r="59" spans="1:10" ht="14.45" customHeight="1" x14ac:dyDescent="0.2">
      <c r="A59" s="153" t="s">
        <v>108</v>
      </c>
    </row>
    <row r="61" spans="1:10" ht="14.45" customHeight="1" x14ac:dyDescent="0.2">
      <c r="B61" s="32"/>
      <c r="C61" s="32"/>
      <c r="D61" s="32"/>
      <c r="E61" s="33"/>
      <c r="F61" s="32"/>
      <c r="G61" s="32"/>
      <c r="H61" s="32"/>
      <c r="I61" s="33"/>
      <c r="J61" s="33"/>
    </row>
    <row r="63" spans="1:10" ht="14.45" customHeight="1" x14ac:dyDescent="0.2">
      <c r="A63" s="34"/>
    </row>
    <row r="64" spans="1:10" ht="14.45" customHeight="1" x14ac:dyDescent="0.2">
      <c r="A64" s="34"/>
    </row>
    <row r="65" spans="1:1" ht="14.45" customHeight="1" x14ac:dyDescent="0.2">
      <c r="A65" s="34"/>
    </row>
    <row r="66" spans="1:1" ht="14.45" customHeight="1" x14ac:dyDescent="0.2">
      <c r="A66" s="34"/>
    </row>
    <row r="67" spans="1:1" ht="14.45" customHeight="1" x14ac:dyDescent="0.2">
      <c r="A67" s="34"/>
    </row>
    <row r="68" spans="1:1" ht="14.45" customHeight="1" x14ac:dyDescent="0.2">
      <c r="A68" s="34"/>
    </row>
    <row r="69" spans="1:1" ht="14.45" customHeight="1" x14ac:dyDescent="0.2">
      <c r="A69" s="34"/>
    </row>
    <row r="70" spans="1:1" ht="14.45" customHeight="1" x14ac:dyDescent="0.2">
      <c r="A70" s="34"/>
    </row>
    <row r="71" spans="1:1" ht="14.45" customHeight="1" x14ac:dyDescent="0.2">
      <c r="A71" s="35"/>
    </row>
    <row r="72" spans="1:1" ht="14.45" customHeight="1" x14ac:dyDescent="0.2">
      <c r="A72" s="34"/>
    </row>
    <row r="73" spans="1:1" ht="14.45" customHeight="1" x14ac:dyDescent="0.2">
      <c r="A73" s="34"/>
    </row>
    <row r="74" spans="1:1" ht="14.45" customHeight="1" x14ac:dyDescent="0.2">
      <c r="A74" s="34"/>
    </row>
    <row r="75" spans="1:1" ht="14.45" customHeight="1" x14ac:dyDescent="0.2">
      <c r="A75" s="34"/>
    </row>
    <row r="76" spans="1:1" ht="14.45" customHeight="1" x14ac:dyDescent="0.2">
      <c r="A76" s="34"/>
    </row>
    <row r="77" spans="1:1" ht="14.45" customHeight="1" x14ac:dyDescent="0.2">
      <c r="A77" s="34"/>
    </row>
    <row r="78" spans="1:1" ht="14.45" customHeight="1" x14ac:dyDescent="0.2">
      <c r="A78" s="35"/>
    </row>
    <row r="79" spans="1:1" ht="14.45" customHeight="1" x14ac:dyDescent="0.2">
      <c r="A79" s="35"/>
    </row>
    <row r="80" spans="1:1" ht="14.45" customHeight="1" x14ac:dyDescent="0.2">
      <c r="A80" s="34"/>
    </row>
    <row r="81" spans="1:1" ht="14.45" customHeight="1" x14ac:dyDescent="0.2">
      <c r="A81" s="34"/>
    </row>
    <row r="82" spans="1:1" ht="14.45" customHeight="1" x14ac:dyDescent="0.2">
      <c r="A82" s="34"/>
    </row>
    <row r="83" spans="1:1" ht="14.45" customHeight="1" x14ac:dyDescent="0.2">
      <c r="A83" s="34"/>
    </row>
    <row r="84" spans="1:1" ht="14.45" customHeight="1" x14ac:dyDescent="0.2">
      <c r="A84" s="34"/>
    </row>
    <row r="85" spans="1:1" ht="14.45" customHeight="1" x14ac:dyDescent="0.2">
      <c r="A85" s="34"/>
    </row>
    <row r="86" spans="1:1" ht="14.45" customHeight="1" x14ac:dyDescent="0.2">
      <c r="A86" s="34"/>
    </row>
    <row r="87" spans="1:1" ht="14.45" customHeight="1" x14ac:dyDescent="0.2">
      <c r="A87" s="34"/>
    </row>
    <row r="88" spans="1:1" ht="14.45" customHeight="1" x14ac:dyDescent="0.2">
      <c r="A88" s="34"/>
    </row>
    <row r="89" spans="1:1" ht="14.45" customHeight="1" x14ac:dyDescent="0.2">
      <c r="A89" s="34"/>
    </row>
    <row r="90" spans="1:1" ht="14.45" customHeight="1" x14ac:dyDescent="0.2">
      <c r="A90" s="34"/>
    </row>
    <row r="91" spans="1:1" ht="14.45" customHeight="1" x14ac:dyDescent="0.2">
      <c r="A91" s="34"/>
    </row>
    <row r="92" spans="1:1" ht="14.45" customHeight="1" x14ac:dyDescent="0.2">
      <c r="A92" s="34"/>
    </row>
  </sheetData>
  <mergeCells count="1">
    <mergeCell ref="A1:I1"/>
  </mergeCells>
  <phoneticPr fontId="4"/>
  <conditionalFormatting sqref="B61:J62 K41 B20:C41 E20:G41 I20:I41">
    <cfRule type="cellIs" dxfId="10" priority="12" stopIfTrue="1" operator="equal">
      <formula>0</formula>
    </cfRule>
  </conditionalFormatting>
  <conditionalFormatting sqref="B18:C19 E18:J19">
    <cfRule type="cellIs" dxfId="9" priority="11" stopIfTrue="1" operator="equal">
      <formula>0</formula>
    </cfRule>
  </conditionalFormatting>
  <conditionalFormatting sqref="B10:C17 E10:G17 I10:I17">
    <cfRule type="cellIs" dxfId="8" priority="10" stopIfTrue="1" operator="equal">
      <formula>0</formula>
    </cfRule>
  </conditionalFormatting>
  <conditionalFormatting sqref="I42:I50 E42:G50 B42:C50">
    <cfRule type="cellIs" dxfId="7" priority="9" stopIfTrue="1" operator="equal">
      <formula>0</formula>
    </cfRule>
  </conditionalFormatting>
  <conditionalFormatting sqref="D14:D15">
    <cfRule type="cellIs" dxfId="6" priority="8" stopIfTrue="1" operator="equal">
      <formula>0</formula>
    </cfRule>
  </conditionalFormatting>
  <conditionalFormatting sqref="D20">
    <cfRule type="cellIs" dxfId="5" priority="7" stopIfTrue="1" operator="equal">
      <formula>0</formula>
    </cfRule>
  </conditionalFormatting>
  <conditionalFormatting sqref="D30">
    <cfRule type="cellIs" dxfId="4" priority="6" stopIfTrue="1" operator="equal">
      <formula>0</formula>
    </cfRule>
  </conditionalFormatting>
  <conditionalFormatting sqref="D31:D34">
    <cfRule type="cellIs" dxfId="3" priority="5" stopIfTrue="1" operator="equal">
      <formula>0</formula>
    </cfRule>
  </conditionalFormatting>
  <conditionalFormatting sqref="D37">
    <cfRule type="cellIs" dxfId="2" priority="4" stopIfTrue="1" operator="equal">
      <formula>0</formula>
    </cfRule>
  </conditionalFormatting>
  <conditionalFormatting sqref="D46">
    <cfRule type="cellIs" dxfId="1" priority="3" stopIfTrue="1" operator="equal">
      <formula>0</formula>
    </cfRule>
  </conditionalFormatting>
  <conditionalFormatting sqref="B51:C51 E51:G51 I51">
    <cfRule type="cellIs" dxfId="0" priority="1" stopIfTrue="1" operator="equal">
      <formula>0</formula>
    </cfRule>
  </conditionalFormatting>
  <pageMargins left="0.5" right="0.5" top="0.5" bottom="0.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H1</vt:lpstr>
      <vt:lpstr>H2</vt:lpstr>
      <vt:lpstr>H3</vt:lpstr>
      <vt:lpstr>H4</vt:lpstr>
      <vt:lpstr>H5</vt:lpstr>
      <vt:lpstr>'H5'!comm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2017-06-01T22:14:43Z</cp:lastPrinted>
  <dcterms:created xsi:type="dcterms:W3CDTF">2003-02-03T17:16:59Z</dcterms:created>
  <dcterms:modified xsi:type="dcterms:W3CDTF">2022-10-28T19:37:25Z</dcterms:modified>
</cp:coreProperties>
</file>