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165" activeTab="0"/>
  </bookViews>
  <sheets>
    <sheet name="Table 1" sheetId="1" r:id="rId1"/>
    <sheet name="Table 2" sheetId="2" r:id="rId2"/>
    <sheet name="Table 3" sheetId="3" r:id="rId3"/>
    <sheet name="Table 4" sheetId="4" r:id="rId4"/>
  </sheets>
  <definedNames>
    <definedName name="_xlnm.Print_Area" localSheetId="0">'Table 1'!$A$1:$M$40</definedName>
    <definedName name="_xlnm.Print_Area" localSheetId="1">'Table 2'!$A$1:$F$19</definedName>
  </definedNames>
  <calcPr fullCalcOnLoad="1"/>
</workbook>
</file>

<file path=xl/sharedStrings.xml><?xml version="1.0" encoding="utf-8"?>
<sst xmlns="http://schemas.openxmlformats.org/spreadsheetml/2006/main" count="147" uniqueCount="82">
  <si>
    <t xml:space="preserve">  English</t>
  </si>
  <si>
    <t xml:space="preserve">  French</t>
  </si>
  <si>
    <t>All Mother Tongues</t>
  </si>
  <si>
    <t>Language</t>
  </si>
  <si>
    <t>Population by Mother Tongue and Age Group</t>
  </si>
  <si>
    <t>YEARS OF AGE</t>
  </si>
  <si>
    <t>Mother Tongue</t>
  </si>
  <si>
    <t>0 - 4</t>
  </si>
  <si>
    <t>5 - 9</t>
  </si>
  <si>
    <t>10 - 14</t>
  </si>
  <si>
    <t>15 - 19</t>
  </si>
  <si>
    <t>20 - 24</t>
  </si>
  <si>
    <t>Total  Responses</t>
  </si>
  <si>
    <t>Single responses</t>
  </si>
  <si>
    <t>English</t>
  </si>
  <si>
    <t>French</t>
  </si>
  <si>
    <t>Cree</t>
  </si>
  <si>
    <t>Inuktitut</t>
  </si>
  <si>
    <t/>
  </si>
  <si>
    <t>Multiple responses</t>
  </si>
  <si>
    <t>English and French</t>
  </si>
  <si>
    <t>English and non-official language</t>
  </si>
  <si>
    <t>French and non-official language</t>
  </si>
  <si>
    <t>English, French and non-official language</t>
  </si>
  <si>
    <t xml:space="preserve">  English and French</t>
  </si>
  <si>
    <t>Total</t>
  </si>
  <si>
    <t>Total - Knowledge of official languages</t>
  </si>
  <si>
    <t xml:space="preserve">  English only</t>
  </si>
  <si>
    <t xml:space="preserve">  French only</t>
  </si>
  <si>
    <t xml:space="preserve">  Neither English nor French</t>
  </si>
  <si>
    <t>Inuinnaqtun</t>
  </si>
  <si>
    <t>Population by Knowledge of Canada's Official Languages and Gender</t>
  </si>
  <si>
    <t>(%)</t>
  </si>
  <si>
    <t>Gwich'in</t>
  </si>
  <si>
    <t>German</t>
  </si>
  <si>
    <t>Vietnamese</t>
  </si>
  <si>
    <t xml:space="preserve">  75+</t>
  </si>
  <si>
    <t>Notes:</t>
  </si>
  <si>
    <t>2. Prepared by NWT Bureau of Statistics.</t>
  </si>
  <si>
    <t>Total Home Language</t>
  </si>
  <si>
    <t>English
 &amp; French</t>
  </si>
  <si>
    <t>Men+</t>
  </si>
  <si>
    <t>Women+</t>
  </si>
  <si>
    <t>Inuvialuktun</t>
  </si>
  <si>
    <t>South Slavey</t>
  </si>
  <si>
    <t>North Slavey</t>
  </si>
  <si>
    <t>Tagalog (Pilipino, Filipino)</t>
  </si>
  <si>
    <t>Punjabi (Panjabi)</t>
  </si>
  <si>
    <t>Yue (Cantonese)</t>
  </si>
  <si>
    <t>25 - 34</t>
  </si>
  <si>
    <t>45 - 54</t>
  </si>
  <si>
    <t>55 -64</t>
  </si>
  <si>
    <t>35 -44</t>
  </si>
  <si>
    <t>65 - 74</t>
  </si>
  <si>
    <t>Northwest Territories, 2021 Census</t>
  </si>
  <si>
    <t xml:space="preserve">    English and French</t>
  </si>
  <si>
    <t xml:space="preserve">    English and non-official language(s)</t>
  </si>
  <si>
    <t xml:space="preserve">    French and non-official language(s)</t>
  </si>
  <si>
    <t xml:space="preserve">    English, French and non-official language(s)</t>
  </si>
  <si>
    <t xml:space="preserve">    Multiple non-official languages</t>
  </si>
  <si>
    <t>1. Source: Statistics Canada, 2021 Census; Table 98100171</t>
  </si>
  <si>
    <t>Northwest Territories, Census 2021</t>
  </si>
  <si>
    <t>4. '-' means data is zero or too small to be expressed.</t>
  </si>
  <si>
    <t xml:space="preserve">    may not be the exact sum of their components.</t>
  </si>
  <si>
    <t>Population, by Mother Tongue and Language Spoken Most Often at Home</t>
  </si>
  <si>
    <t>Non-official languages</t>
  </si>
  <si>
    <t>English &amp; non-official Language(s)</t>
  </si>
  <si>
    <t>French &amp; non-official Language(s)</t>
  </si>
  <si>
    <t>English, French &amp; non-official Language(s)</t>
  </si>
  <si>
    <t>Multiple non-official Languages</t>
  </si>
  <si>
    <t>Spanish</t>
  </si>
  <si>
    <t>5. Language spoken most often at home refers to the language the person speaks most often at home.</t>
  </si>
  <si>
    <t>Population by Language Spoken Most Often at Home and Age Groups</t>
  </si>
  <si>
    <t>Non-Indigenous languages</t>
  </si>
  <si>
    <t>5. Mother tongue refers to the first language learned at home in childhood and still understood.</t>
  </si>
  <si>
    <t xml:space="preserve">3. Statistics Canada employs a random rounding process for confidentiality. As a result, all figures end in '0' or '5' and totals </t>
  </si>
  <si>
    <t xml:space="preserve">    Dene (Incl. Chipewyan) </t>
  </si>
  <si>
    <t>1. Source: Statistics Canada, 2021 Census; Table 98100173.</t>
  </si>
  <si>
    <t>1. Source: Statistics Canada, 2021 Census; Table 98100193.</t>
  </si>
  <si>
    <t>North &amp; South Slavey</t>
  </si>
  <si>
    <t>1. Source: Statistics Canada, 2021 Census; Table: 98100182.</t>
  </si>
  <si>
    <t>Tłı̨chǫ (Dogrib)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</si>
</sst>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_-;\-* #,##0.0_-;_-* &quot;-&quot;?_-;_-@_-"/>
    <numFmt numFmtId="184" formatCode="[$-1009]mmmm\ d\,\ yyyy"/>
    <numFmt numFmtId="185" formatCode="[$-409]h:mm:ss\ AM/PM"/>
    <numFmt numFmtId="186" formatCode="#,##0;[Red]\-#,##0;&quot;-&quot;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30"/>
      <name val="Calibri"/>
      <family val="2"/>
    </font>
    <font>
      <b/>
      <sz val="14"/>
      <color indexed="30"/>
      <name val="Calibri"/>
      <family val="2"/>
    </font>
    <font>
      <i/>
      <sz val="9"/>
      <color indexed="3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Calibri"/>
      <family val="2"/>
    </font>
    <font>
      <b/>
      <sz val="14"/>
      <color rgb="FF0070C0"/>
      <name val="Calibri"/>
      <family val="2"/>
    </font>
    <font>
      <i/>
      <sz val="9"/>
      <color rgb="FF0070C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9"/>
      <color rgb="FF0076B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thin">
        <color rgb="FF0070C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4" fillId="0" borderId="0" xfId="0" applyFont="1" applyAlignment="1">
      <alignment/>
    </xf>
    <xf numFmtId="173" fontId="24" fillId="0" borderId="0" xfId="42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indent="1"/>
    </xf>
    <xf numFmtId="2" fontId="25" fillId="0" borderId="0" xfId="0" applyNumberFormat="1" applyFont="1" applyAlignment="1">
      <alignment/>
    </xf>
    <xf numFmtId="0" fontId="49" fillId="0" borderId="0" xfId="0" applyFont="1" applyAlignment="1">
      <alignment/>
    </xf>
    <xf numFmtId="0" fontId="25" fillId="0" borderId="10" xfId="0" applyFont="1" applyBorder="1" applyAlignment="1">
      <alignment horizontal="left" vertical="center" indent="1"/>
    </xf>
    <xf numFmtId="173" fontId="25" fillId="0" borderId="10" xfId="42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 quotePrefix="1">
      <alignment horizontal="right" vertical="center" wrapText="1"/>
    </xf>
    <xf numFmtId="0" fontId="50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5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Alignment="1" quotePrefix="1">
      <alignment horizontal="left" vertical="center" inden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indent="1"/>
    </xf>
    <xf numFmtId="0" fontId="26" fillId="0" borderId="0" xfId="0" applyFont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 horizontal="left"/>
    </xf>
    <xf numFmtId="186" fontId="52" fillId="0" borderId="0" xfId="60" applyNumberFormat="1" applyFont="1">
      <alignment/>
      <protection/>
    </xf>
    <xf numFmtId="173" fontId="25" fillId="0" borderId="0" xfId="44" applyNumberFormat="1" applyFont="1" applyAlignment="1">
      <alignment/>
    </xf>
    <xf numFmtId="186" fontId="53" fillId="0" borderId="0" xfId="60" applyNumberFormat="1" applyFont="1">
      <alignment/>
      <protection/>
    </xf>
    <xf numFmtId="173" fontId="25" fillId="0" borderId="10" xfId="44" applyNumberFormat="1" applyFont="1" applyBorder="1" applyAlignment="1">
      <alignment/>
    </xf>
    <xf numFmtId="0" fontId="25" fillId="0" borderId="12" xfId="0" applyFont="1" applyFill="1" applyBorder="1" applyAlignment="1">
      <alignment horizontal="left" vertical="center"/>
    </xf>
    <xf numFmtId="43" fontId="25" fillId="0" borderId="12" xfId="42" applyFont="1" applyFill="1" applyBorder="1" applyAlignment="1">
      <alignment horizontal="center" vertical="center"/>
    </xf>
    <xf numFmtId="0" fontId="50" fillId="0" borderId="0" xfId="59" applyFont="1">
      <alignment/>
      <protection/>
    </xf>
    <xf numFmtId="0" fontId="5" fillId="0" borderId="0" xfId="59" applyFont="1">
      <alignment/>
      <protection/>
    </xf>
    <xf numFmtId="0" fontId="49" fillId="0" borderId="0" xfId="59" applyFont="1">
      <alignment/>
      <protection/>
    </xf>
    <xf numFmtId="0" fontId="4" fillId="0" borderId="0" xfId="59" applyFont="1">
      <alignment/>
      <protection/>
    </xf>
    <xf numFmtId="0" fontId="25" fillId="0" borderId="12" xfId="59" applyFont="1" applyBorder="1">
      <alignment/>
      <protection/>
    </xf>
    <xf numFmtId="0" fontId="25" fillId="0" borderId="12" xfId="59" applyFont="1" applyBorder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 wrapText="1"/>
      <protection/>
    </xf>
    <xf numFmtId="0" fontId="25" fillId="0" borderId="0" xfId="59" applyFont="1">
      <alignment/>
      <protection/>
    </xf>
    <xf numFmtId="0" fontId="26" fillId="0" borderId="0" xfId="59" applyFont="1">
      <alignment/>
      <protection/>
    </xf>
    <xf numFmtId="178" fontId="26" fillId="0" borderId="0" xfId="45" applyNumberFormat="1" applyFont="1" applyAlignment="1">
      <alignment/>
    </xf>
    <xf numFmtId="178" fontId="25" fillId="0" borderId="0" xfId="45" applyNumberFormat="1" applyFont="1" applyAlignment="1">
      <alignment/>
    </xf>
    <xf numFmtId="0" fontId="25" fillId="0" borderId="0" xfId="59" applyFont="1" applyAlignment="1">
      <alignment horizontal="left" indent="1"/>
      <protection/>
    </xf>
    <xf numFmtId="0" fontId="25" fillId="0" borderId="0" xfId="59" applyFont="1" applyAlignment="1">
      <alignment horizontal="left" indent="2"/>
      <protection/>
    </xf>
    <xf numFmtId="0" fontId="24" fillId="0" borderId="0" xfId="59" applyFont="1">
      <alignment/>
      <protection/>
    </xf>
    <xf numFmtId="0" fontId="25" fillId="0" borderId="10" xfId="59" applyFont="1" applyBorder="1" applyAlignment="1">
      <alignment horizontal="left" indent="1"/>
      <protection/>
    </xf>
    <xf numFmtId="173" fontId="25" fillId="0" borderId="10" xfId="45" applyNumberFormat="1" applyFont="1" applyBorder="1" applyAlignment="1">
      <alignment/>
    </xf>
    <xf numFmtId="172" fontId="25" fillId="0" borderId="10" xfId="45" applyNumberFormat="1" applyFont="1" applyBorder="1" applyAlignment="1">
      <alignment/>
    </xf>
    <xf numFmtId="0" fontId="25" fillId="0" borderId="11" xfId="59" applyFont="1" applyBorder="1">
      <alignment/>
      <protection/>
    </xf>
    <xf numFmtId="173" fontId="25" fillId="0" borderId="11" xfId="45" applyNumberFormat="1" applyFont="1" applyBorder="1" applyAlignment="1">
      <alignment/>
    </xf>
    <xf numFmtId="172" fontId="25" fillId="0" borderId="11" xfId="45" applyNumberFormat="1" applyFont="1" applyBorder="1" applyAlignment="1">
      <alignment/>
    </xf>
    <xf numFmtId="0" fontId="51" fillId="0" borderId="0" xfId="59" applyFont="1" applyAlignment="1">
      <alignment horizontal="left"/>
      <protection/>
    </xf>
    <xf numFmtId="0" fontId="51" fillId="0" borderId="0" xfId="59" applyFont="1" applyAlignment="1">
      <alignment horizontal="left" indent="1"/>
      <protection/>
    </xf>
    <xf numFmtId="0" fontId="25" fillId="0" borderId="0" xfId="0" applyFont="1" applyAlignment="1">
      <alignment horizontal="left" vertical="center" indent="2"/>
    </xf>
    <xf numFmtId="0" fontId="25" fillId="0" borderId="0" xfId="0" applyFont="1" applyAlignment="1">
      <alignment horizontal="left" indent="2"/>
    </xf>
    <xf numFmtId="0" fontId="24" fillId="0" borderId="0" xfId="59" applyFont="1" applyAlignment="1">
      <alignment horizontal="left" indent="1"/>
      <protection/>
    </xf>
    <xf numFmtId="0" fontId="54" fillId="0" borderId="0" xfId="0" applyFont="1" applyAlignment="1">
      <alignment horizontal="left" indent="1"/>
    </xf>
    <xf numFmtId="3" fontId="26" fillId="0" borderId="0" xfId="42" applyNumberFormat="1" applyFont="1" applyAlignment="1">
      <alignment/>
    </xf>
    <xf numFmtId="3" fontId="25" fillId="0" borderId="0" xfId="42" applyNumberFormat="1" applyFont="1" applyAlignment="1">
      <alignment/>
    </xf>
    <xf numFmtId="3" fontId="25" fillId="0" borderId="0" xfId="42" applyNumberFormat="1" applyFont="1" applyBorder="1" applyAlignment="1">
      <alignment/>
    </xf>
    <xf numFmtId="186" fontId="53" fillId="0" borderId="0" xfId="60" applyNumberFormat="1" applyFont="1" applyFill="1">
      <alignment/>
      <protection/>
    </xf>
    <xf numFmtId="178" fontId="25" fillId="0" borderId="0" xfId="45" applyNumberFormat="1" applyFont="1" applyFill="1" applyAlignment="1">
      <alignment/>
    </xf>
    <xf numFmtId="0" fontId="25" fillId="0" borderId="0" xfId="59" applyFont="1" applyAlignment="1">
      <alignment horizontal="left" vertical="center" indent="2"/>
      <protection/>
    </xf>
    <xf numFmtId="0" fontId="25" fillId="0" borderId="11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A1" sqref="A1"/>
    </sheetView>
  </sheetViews>
  <sheetFormatPr defaultColWidth="8.8515625" defaultRowHeight="15" customHeight="1"/>
  <cols>
    <col min="1" max="1" width="37.7109375" style="3" customWidth="1"/>
    <col min="2" max="13" width="7.7109375" style="3" customWidth="1"/>
    <col min="14" max="16384" width="8.8515625" style="3" customWidth="1"/>
  </cols>
  <sheetData>
    <row r="1" ht="18" customHeight="1">
      <c r="A1" s="18" t="s">
        <v>4</v>
      </c>
    </row>
    <row r="2" ht="15" customHeight="1">
      <c r="A2" s="25" t="s">
        <v>54</v>
      </c>
    </row>
    <row r="3" ht="15" customHeight="1">
      <c r="A3" s="9"/>
    </row>
    <row r="4" ht="15" customHeight="1" thickBot="1">
      <c r="A4" s="4"/>
    </row>
    <row r="5" spans="1:13" ht="15" customHeight="1">
      <c r="A5" s="64" t="s">
        <v>6</v>
      </c>
      <c r="B5" s="66" t="s">
        <v>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" customHeight="1" thickBot="1">
      <c r="A6" s="65"/>
      <c r="B6" s="13" t="s">
        <v>25</v>
      </c>
      <c r="C6" s="13" t="s">
        <v>7</v>
      </c>
      <c r="D6" s="14" t="s">
        <v>8</v>
      </c>
      <c r="E6" s="14" t="s">
        <v>9</v>
      </c>
      <c r="F6" s="13" t="s">
        <v>10</v>
      </c>
      <c r="G6" s="13" t="s">
        <v>11</v>
      </c>
      <c r="H6" s="13" t="s">
        <v>49</v>
      </c>
      <c r="I6" s="13" t="s">
        <v>52</v>
      </c>
      <c r="J6" s="13" t="s">
        <v>50</v>
      </c>
      <c r="K6" s="13" t="s">
        <v>51</v>
      </c>
      <c r="L6" s="13" t="s">
        <v>53</v>
      </c>
      <c r="M6" s="13" t="s">
        <v>36</v>
      </c>
    </row>
    <row r="8" spans="1:13" ht="15" customHeight="1">
      <c r="A8" s="23" t="s">
        <v>12</v>
      </c>
      <c r="B8" s="26">
        <v>40545</v>
      </c>
      <c r="C8" s="26">
        <v>2825</v>
      </c>
      <c r="D8" s="26">
        <v>2820</v>
      </c>
      <c r="E8" s="26">
        <v>2830</v>
      </c>
      <c r="F8" s="26">
        <v>2500</v>
      </c>
      <c r="G8" s="26">
        <v>2510</v>
      </c>
      <c r="H8" s="26">
        <v>6595</v>
      </c>
      <c r="I8" s="26">
        <v>6050</v>
      </c>
      <c r="J8" s="26">
        <v>5290</v>
      </c>
      <c r="K8" s="26">
        <v>5240</v>
      </c>
      <c r="L8" s="26">
        <v>2730</v>
      </c>
      <c r="M8" s="26">
        <v>1155</v>
      </c>
    </row>
    <row r="9" spans="1:13" ht="15" customHeight="1">
      <c r="A9" s="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" customHeight="1">
      <c r="A10" s="7" t="s">
        <v>13</v>
      </c>
      <c r="B10" s="28">
        <v>38850</v>
      </c>
      <c r="C10" s="28">
        <v>2690</v>
      </c>
      <c r="D10" s="28">
        <v>2710</v>
      </c>
      <c r="E10" s="28">
        <v>2695</v>
      </c>
      <c r="F10" s="28">
        <v>2410</v>
      </c>
      <c r="G10" s="28">
        <v>2440</v>
      </c>
      <c r="H10" s="28">
        <v>6305</v>
      </c>
      <c r="I10" s="28">
        <v>5805</v>
      </c>
      <c r="J10" s="28">
        <v>5060</v>
      </c>
      <c r="K10" s="28">
        <v>5015</v>
      </c>
      <c r="L10" s="28">
        <v>2615</v>
      </c>
      <c r="M10" s="28">
        <v>1110</v>
      </c>
    </row>
    <row r="11" spans="1:13" ht="15" customHeight="1">
      <c r="A11" s="54" t="s">
        <v>14</v>
      </c>
      <c r="B11" s="28">
        <v>30795</v>
      </c>
      <c r="C11" s="28">
        <v>2470</v>
      </c>
      <c r="D11" s="28">
        <v>2495</v>
      </c>
      <c r="E11" s="28">
        <v>2450</v>
      </c>
      <c r="F11" s="28">
        <v>2125</v>
      </c>
      <c r="G11" s="28">
        <v>2000</v>
      </c>
      <c r="H11" s="28">
        <v>5185</v>
      </c>
      <c r="I11" s="28">
        <v>4445</v>
      </c>
      <c r="J11" s="28">
        <v>3695</v>
      </c>
      <c r="K11" s="28">
        <v>3625</v>
      </c>
      <c r="L11" s="28">
        <v>1745</v>
      </c>
      <c r="M11" s="28">
        <v>555</v>
      </c>
    </row>
    <row r="12" spans="1:13" ht="15" customHeight="1">
      <c r="A12" s="54" t="s">
        <v>15</v>
      </c>
      <c r="B12" s="28">
        <v>1130</v>
      </c>
      <c r="C12" s="28">
        <v>60</v>
      </c>
      <c r="D12" s="28">
        <v>65</v>
      </c>
      <c r="E12" s="28">
        <v>50</v>
      </c>
      <c r="F12" s="28">
        <v>45</v>
      </c>
      <c r="G12" s="28">
        <v>45</v>
      </c>
      <c r="H12" s="28">
        <v>220</v>
      </c>
      <c r="I12" s="28">
        <v>235</v>
      </c>
      <c r="J12" s="28">
        <v>135</v>
      </c>
      <c r="K12" s="28">
        <v>175</v>
      </c>
      <c r="L12" s="28">
        <v>70</v>
      </c>
      <c r="M12" s="28">
        <v>30</v>
      </c>
    </row>
    <row r="13" spans="1:13" ht="15" customHeight="1">
      <c r="A13" s="54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" customHeight="1">
      <c r="A14" s="7" t="s">
        <v>76</v>
      </c>
      <c r="B14" s="28">
        <v>415</v>
      </c>
      <c r="C14" s="28">
        <v>15</v>
      </c>
      <c r="D14" s="28">
        <v>5</v>
      </c>
      <c r="E14" s="28">
        <v>15</v>
      </c>
      <c r="F14" s="28">
        <v>5</v>
      </c>
      <c r="G14" s="28">
        <v>5</v>
      </c>
      <c r="H14" s="28">
        <v>20</v>
      </c>
      <c r="I14" s="28">
        <v>35</v>
      </c>
      <c r="J14" s="28">
        <v>50</v>
      </c>
      <c r="K14" s="28">
        <v>110</v>
      </c>
      <c r="L14" s="28">
        <v>85</v>
      </c>
      <c r="M14" s="28">
        <v>70</v>
      </c>
    </row>
    <row r="15" spans="1:13" ht="15" customHeight="1">
      <c r="A15" s="54" t="s">
        <v>16</v>
      </c>
      <c r="B15" s="28">
        <v>95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20</v>
      </c>
      <c r="K15" s="28">
        <v>25</v>
      </c>
      <c r="L15" s="28">
        <v>20</v>
      </c>
      <c r="M15" s="28">
        <v>20</v>
      </c>
    </row>
    <row r="16" spans="1:13" ht="15" customHeight="1">
      <c r="A16" s="54" t="s">
        <v>33</v>
      </c>
      <c r="B16" s="28">
        <v>90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10</v>
      </c>
      <c r="J16" s="28">
        <v>5</v>
      </c>
      <c r="K16" s="28">
        <v>15</v>
      </c>
      <c r="L16" s="28">
        <v>15</v>
      </c>
      <c r="M16" s="28">
        <v>45</v>
      </c>
    </row>
    <row r="17" spans="1:13" ht="15" customHeight="1">
      <c r="A17" s="54" t="s">
        <v>30</v>
      </c>
      <c r="B17" s="28">
        <v>100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5</v>
      </c>
      <c r="I17" s="28">
        <v>5</v>
      </c>
      <c r="J17" s="28">
        <v>20</v>
      </c>
      <c r="K17" s="28">
        <v>35</v>
      </c>
      <c r="L17" s="28">
        <v>20</v>
      </c>
      <c r="M17" s="28">
        <v>10</v>
      </c>
    </row>
    <row r="18" spans="1:13" ht="15" customHeight="1">
      <c r="A18" s="54" t="s">
        <v>17</v>
      </c>
      <c r="B18" s="28">
        <v>155</v>
      </c>
      <c r="C18" s="28">
        <v>5</v>
      </c>
      <c r="D18" s="28">
        <v>5</v>
      </c>
      <c r="E18" s="28">
        <v>5</v>
      </c>
      <c r="F18" s="28">
        <v>5</v>
      </c>
      <c r="G18" s="28">
        <v>10</v>
      </c>
      <c r="H18" s="28">
        <v>10</v>
      </c>
      <c r="I18" s="28">
        <v>20</v>
      </c>
      <c r="J18" s="28">
        <v>35</v>
      </c>
      <c r="K18" s="28">
        <v>35</v>
      </c>
      <c r="L18" s="28">
        <v>20</v>
      </c>
      <c r="M18" s="28">
        <v>10</v>
      </c>
    </row>
    <row r="19" spans="1:13" ht="15" customHeight="1">
      <c r="A19" s="54" t="s">
        <v>43</v>
      </c>
      <c r="B19" s="28">
        <v>190</v>
      </c>
      <c r="C19" s="28">
        <v>0</v>
      </c>
      <c r="D19" s="28">
        <v>0</v>
      </c>
      <c r="E19" s="28">
        <v>0</v>
      </c>
      <c r="F19" s="28">
        <v>5</v>
      </c>
      <c r="G19" s="28">
        <v>5</v>
      </c>
      <c r="H19" s="28">
        <v>20</v>
      </c>
      <c r="I19" s="28">
        <v>10</v>
      </c>
      <c r="J19" s="28">
        <v>15</v>
      </c>
      <c r="K19" s="28">
        <v>45</v>
      </c>
      <c r="L19" s="28">
        <v>45</v>
      </c>
      <c r="M19" s="28">
        <v>40</v>
      </c>
    </row>
    <row r="20" spans="1:13" ht="15" customHeight="1">
      <c r="A20" s="54" t="s">
        <v>45</v>
      </c>
      <c r="B20" s="28">
        <v>525</v>
      </c>
      <c r="C20" s="28">
        <v>0</v>
      </c>
      <c r="D20" s="28">
        <v>5</v>
      </c>
      <c r="E20" s="28">
        <v>20</v>
      </c>
      <c r="F20" s="28">
        <v>15</v>
      </c>
      <c r="G20" s="28">
        <v>10</v>
      </c>
      <c r="H20" s="28">
        <v>65</v>
      </c>
      <c r="I20" s="28">
        <v>85</v>
      </c>
      <c r="J20" s="28">
        <v>90</v>
      </c>
      <c r="K20" s="28">
        <v>110</v>
      </c>
      <c r="L20" s="28">
        <v>85</v>
      </c>
      <c r="M20" s="28">
        <v>45</v>
      </c>
    </row>
    <row r="21" spans="1:13" ht="15" customHeight="1">
      <c r="A21" s="54" t="s">
        <v>44</v>
      </c>
      <c r="B21" s="28">
        <v>760</v>
      </c>
      <c r="C21" s="28">
        <v>10</v>
      </c>
      <c r="D21" s="28">
        <v>5</v>
      </c>
      <c r="E21" s="28">
        <v>10</v>
      </c>
      <c r="F21" s="28">
        <v>20</v>
      </c>
      <c r="G21" s="28">
        <v>20</v>
      </c>
      <c r="H21" s="28">
        <v>65</v>
      </c>
      <c r="I21" s="28">
        <v>60</v>
      </c>
      <c r="J21" s="28">
        <v>155</v>
      </c>
      <c r="K21" s="28">
        <v>170</v>
      </c>
      <c r="L21" s="28">
        <v>135</v>
      </c>
      <c r="M21" s="28">
        <v>85</v>
      </c>
    </row>
    <row r="22" spans="1:13" ht="15" customHeight="1">
      <c r="A22" s="55" t="s">
        <v>81</v>
      </c>
      <c r="B22" s="28">
        <v>1345</v>
      </c>
      <c r="C22" s="28">
        <v>50</v>
      </c>
      <c r="D22" s="28">
        <v>55</v>
      </c>
      <c r="E22" s="28">
        <v>45</v>
      </c>
      <c r="F22" s="28">
        <v>45</v>
      </c>
      <c r="G22" s="28">
        <v>65</v>
      </c>
      <c r="H22" s="28">
        <v>135</v>
      </c>
      <c r="I22" s="28">
        <v>230</v>
      </c>
      <c r="J22" s="28">
        <v>255</v>
      </c>
      <c r="K22" s="28">
        <v>240</v>
      </c>
      <c r="L22" s="28">
        <v>155</v>
      </c>
      <c r="M22" s="28">
        <v>75</v>
      </c>
    </row>
    <row r="23" spans="1:13" ht="15" customHeight="1">
      <c r="A23" s="54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" customHeight="1">
      <c r="A24" s="54" t="s">
        <v>73</v>
      </c>
      <c r="B24" s="28">
        <v>3220</v>
      </c>
      <c r="C24" s="28">
        <v>75</v>
      </c>
      <c r="D24" s="28">
        <v>65</v>
      </c>
      <c r="E24" s="28">
        <v>100</v>
      </c>
      <c r="F24" s="28">
        <v>140</v>
      </c>
      <c r="G24" s="28">
        <v>280</v>
      </c>
      <c r="H24" s="28">
        <v>565</v>
      </c>
      <c r="I24" s="28">
        <v>670</v>
      </c>
      <c r="J24" s="28">
        <v>590</v>
      </c>
      <c r="K24" s="28">
        <v>420</v>
      </c>
      <c r="L24" s="28">
        <v>205</v>
      </c>
      <c r="M24" s="28">
        <v>105</v>
      </c>
    </row>
    <row r="25" spans="1:13" ht="15" customHeight="1">
      <c r="A25" s="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" customHeight="1">
      <c r="A26" s="7" t="s">
        <v>19</v>
      </c>
      <c r="B26" s="28">
        <v>1695</v>
      </c>
      <c r="C26" s="28">
        <v>135</v>
      </c>
      <c r="D26" s="28">
        <v>110</v>
      </c>
      <c r="E26" s="28">
        <v>135</v>
      </c>
      <c r="F26" s="28">
        <v>90</v>
      </c>
      <c r="G26" s="28">
        <v>70</v>
      </c>
      <c r="H26" s="28">
        <v>290</v>
      </c>
      <c r="I26" s="28">
        <v>245</v>
      </c>
      <c r="J26" s="28">
        <v>225</v>
      </c>
      <c r="K26" s="28">
        <v>225</v>
      </c>
      <c r="L26" s="28">
        <v>115</v>
      </c>
      <c r="M26" s="28">
        <v>45</v>
      </c>
    </row>
    <row r="27" spans="1:13" ht="15" customHeight="1">
      <c r="A27" s="54" t="s">
        <v>20</v>
      </c>
      <c r="B27" s="28">
        <v>295</v>
      </c>
      <c r="C27" s="28">
        <v>40</v>
      </c>
      <c r="D27" s="28">
        <v>40</v>
      </c>
      <c r="E27" s="28">
        <v>30</v>
      </c>
      <c r="F27" s="28">
        <v>15</v>
      </c>
      <c r="G27" s="28">
        <v>10</v>
      </c>
      <c r="H27" s="28">
        <v>60</v>
      </c>
      <c r="I27" s="28">
        <v>45</v>
      </c>
      <c r="J27" s="28">
        <v>10</v>
      </c>
      <c r="K27" s="28">
        <v>30</v>
      </c>
      <c r="L27" s="28">
        <v>10</v>
      </c>
      <c r="M27" s="28">
        <v>0</v>
      </c>
    </row>
    <row r="28" spans="1:13" ht="15" customHeight="1">
      <c r="A28" s="54" t="s">
        <v>21</v>
      </c>
      <c r="B28" s="28">
        <v>1255</v>
      </c>
      <c r="C28" s="28">
        <v>85</v>
      </c>
      <c r="D28" s="28">
        <v>70</v>
      </c>
      <c r="E28" s="28">
        <v>95</v>
      </c>
      <c r="F28" s="28">
        <v>75</v>
      </c>
      <c r="G28" s="28">
        <v>60</v>
      </c>
      <c r="H28" s="28">
        <v>215</v>
      </c>
      <c r="I28" s="28">
        <v>175</v>
      </c>
      <c r="J28" s="28">
        <v>185</v>
      </c>
      <c r="K28" s="28">
        <v>175</v>
      </c>
      <c r="L28" s="28">
        <v>95</v>
      </c>
      <c r="M28" s="28">
        <v>40</v>
      </c>
    </row>
    <row r="29" spans="1:13" ht="15" customHeight="1">
      <c r="A29" s="54" t="s">
        <v>22</v>
      </c>
      <c r="B29" s="28">
        <v>25</v>
      </c>
      <c r="C29" s="28">
        <v>0</v>
      </c>
      <c r="D29" s="28">
        <v>0</v>
      </c>
      <c r="E29" s="28">
        <v>0</v>
      </c>
      <c r="F29" s="28">
        <v>0</v>
      </c>
      <c r="G29" s="28">
        <v>5</v>
      </c>
      <c r="H29" s="28">
        <v>10</v>
      </c>
      <c r="I29" s="28">
        <v>5</v>
      </c>
      <c r="J29" s="28">
        <v>5</v>
      </c>
      <c r="K29" s="28">
        <v>5</v>
      </c>
      <c r="L29" s="28">
        <v>0</v>
      </c>
      <c r="M29" s="28">
        <v>0</v>
      </c>
    </row>
    <row r="30" spans="1:13" ht="15" customHeight="1">
      <c r="A30" s="54" t="s">
        <v>23</v>
      </c>
      <c r="B30" s="28">
        <v>20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5</v>
      </c>
      <c r="I30" s="28">
        <v>5</v>
      </c>
      <c r="J30" s="28">
        <v>5</v>
      </c>
      <c r="K30" s="28">
        <v>5</v>
      </c>
      <c r="L30" s="28">
        <v>5</v>
      </c>
      <c r="M30" s="28">
        <v>0</v>
      </c>
    </row>
    <row r="31" spans="1:13" ht="15" customHeight="1">
      <c r="A31" s="7" t="s">
        <v>59</v>
      </c>
      <c r="B31" s="28">
        <v>95</v>
      </c>
      <c r="C31" s="28">
        <v>5</v>
      </c>
      <c r="D31" s="28">
        <v>0</v>
      </c>
      <c r="E31" s="28">
        <v>0</v>
      </c>
      <c r="F31" s="28">
        <v>0</v>
      </c>
      <c r="G31" s="28">
        <v>0</v>
      </c>
      <c r="H31" s="28">
        <v>10</v>
      </c>
      <c r="I31" s="28">
        <v>20</v>
      </c>
      <c r="J31" s="28">
        <v>20</v>
      </c>
      <c r="K31" s="28">
        <v>15</v>
      </c>
      <c r="L31" s="28">
        <v>10</v>
      </c>
      <c r="M31" s="28">
        <v>5</v>
      </c>
    </row>
    <row r="32" spans="1:13" ht="15" customHeight="1" thickBot="1">
      <c r="A32" s="1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 customHeight="1">
      <c r="A33" s="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ht="15" customHeight="1">
      <c r="A34" s="21" t="s">
        <v>37</v>
      </c>
    </row>
    <row r="35" spans="1:10" ht="15" customHeight="1">
      <c r="A35" s="22" t="s">
        <v>77</v>
      </c>
      <c r="J35" s="8"/>
    </row>
    <row r="36" spans="1:13" ht="15" customHeight="1">
      <c r="A36" s="22" t="s">
        <v>38</v>
      </c>
      <c r="C36" s="8"/>
      <c r="D36" s="8"/>
      <c r="E36" s="8"/>
      <c r="F36" s="8"/>
      <c r="G36" s="8"/>
      <c r="H36" s="8"/>
      <c r="I36" s="8"/>
      <c r="J36" s="8"/>
      <c r="K36" s="8"/>
      <c r="M36" s="8"/>
    </row>
    <row r="37" spans="1:13" ht="15" customHeight="1">
      <c r="A37" s="57" t="s">
        <v>75</v>
      </c>
      <c r="C37" s="8"/>
      <c r="D37" s="8"/>
      <c r="E37" s="8"/>
      <c r="F37" s="8"/>
      <c r="G37" s="8"/>
      <c r="H37" s="8"/>
      <c r="I37" s="8"/>
      <c r="J37" s="8"/>
      <c r="K37" s="8"/>
      <c r="M37" s="8"/>
    </row>
    <row r="38" spans="1:10" ht="15" customHeight="1">
      <c r="A38" s="57" t="s">
        <v>63</v>
      </c>
      <c r="C38" s="8"/>
      <c r="D38" s="8"/>
      <c r="J38" s="8"/>
    </row>
    <row r="39" ht="15" customHeight="1">
      <c r="A39" s="22" t="s">
        <v>62</v>
      </c>
    </row>
    <row r="40" ht="15" customHeight="1">
      <c r="A40" s="22" t="s">
        <v>74</v>
      </c>
    </row>
    <row r="45" spans="2:12" ht="15" customHeight="1">
      <c r="B45" s="7"/>
      <c r="C45" s="20"/>
      <c r="D45" s="20"/>
      <c r="E45" s="20"/>
      <c r="F45" s="20"/>
      <c r="G45" s="20"/>
      <c r="H45" s="20"/>
      <c r="I45" s="7"/>
      <c r="J45" s="7"/>
      <c r="K45" s="7"/>
      <c r="L45" s="19"/>
    </row>
    <row r="46" spans="2:12" ht="15" customHeight="1">
      <c r="B46" s="7"/>
      <c r="C46" s="20"/>
      <c r="D46" s="20"/>
      <c r="E46" s="20"/>
      <c r="F46" s="20"/>
      <c r="G46" s="20"/>
      <c r="H46" s="20"/>
      <c r="I46" s="7"/>
      <c r="J46" s="7"/>
      <c r="K46" s="7"/>
      <c r="L46" s="19"/>
    </row>
    <row r="47" spans="2:12" ht="15" customHeight="1">
      <c r="B47" s="7"/>
      <c r="C47" s="20"/>
      <c r="D47" s="20"/>
      <c r="E47" s="20"/>
      <c r="F47" s="20"/>
      <c r="G47" s="20"/>
      <c r="H47" s="20"/>
      <c r="I47" s="7"/>
      <c r="J47" s="7"/>
      <c r="K47" s="7"/>
      <c r="L47" s="19"/>
    </row>
    <row r="48" spans="2:12" ht="15" customHeight="1">
      <c r="B48" s="7"/>
      <c r="C48" s="20"/>
      <c r="D48" s="20"/>
      <c r="E48" s="20"/>
      <c r="F48" s="20"/>
      <c r="G48" s="20"/>
      <c r="H48" s="20"/>
      <c r="I48" s="7"/>
      <c r="J48" s="7"/>
      <c r="K48" s="7"/>
      <c r="L48" s="19"/>
    </row>
    <row r="49" spans="2:12" ht="15" customHeight="1">
      <c r="B49" s="7"/>
      <c r="C49" s="20"/>
      <c r="D49" s="20"/>
      <c r="E49" s="20"/>
      <c r="F49" s="20"/>
      <c r="G49" s="20"/>
      <c r="H49" s="20"/>
      <c r="I49" s="7"/>
      <c r="J49" s="7"/>
      <c r="K49" s="7"/>
      <c r="L49" s="19"/>
    </row>
    <row r="50" spans="2:12" ht="15" customHeight="1">
      <c r="B50" s="7"/>
      <c r="C50" s="20"/>
      <c r="D50" s="20"/>
      <c r="E50" s="20"/>
      <c r="F50" s="20"/>
      <c r="G50" s="20"/>
      <c r="H50" s="20"/>
      <c r="I50" s="7"/>
      <c r="J50" s="7"/>
      <c r="K50" s="7"/>
      <c r="L50" s="19"/>
    </row>
    <row r="51" spans="2:12" ht="15" customHeight="1">
      <c r="B51" s="7"/>
      <c r="C51" s="20"/>
      <c r="D51" s="20"/>
      <c r="E51" s="20"/>
      <c r="F51" s="20"/>
      <c r="G51" s="20"/>
      <c r="H51" s="20"/>
      <c r="I51" s="7"/>
      <c r="J51" s="7"/>
      <c r="K51" s="7"/>
      <c r="L51" s="19"/>
    </row>
    <row r="52" spans="2:12" ht="15" customHeight="1">
      <c r="B52" s="7"/>
      <c r="C52" s="20"/>
      <c r="D52" s="20"/>
      <c r="E52" s="20"/>
      <c r="F52" s="20"/>
      <c r="G52" s="20"/>
      <c r="H52" s="20"/>
      <c r="I52" s="7"/>
      <c r="J52" s="7"/>
      <c r="K52" s="7"/>
      <c r="L52" s="19"/>
    </row>
    <row r="53" spans="2:12" ht="15" customHeight="1">
      <c r="B53" s="7"/>
      <c r="C53" s="20"/>
      <c r="D53" s="20"/>
      <c r="E53" s="20"/>
      <c r="F53" s="20"/>
      <c r="G53" s="20"/>
      <c r="H53" s="20"/>
      <c r="I53" s="7"/>
      <c r="J53" s="7"/>
      <c r="K53" s="7"/>
      <c r="L53" s="19"/>
    </row>
    <row r="54" spans="2:12" ht="15" customHeight="1">
      <c r="B54" s="7"/>
      <c r="C54" s="20"/>
      <c r="D54" s="20"/>
      <c r="E54" s="20"/>
      <c r="F54" s="20"/>
      <c r="G54" s="20"/>
      <c r="H54" s="20"/>
      <c r="I54" s="7"/>
      <c r="J54" s="7"/>
      <c r="K54" s="7"/>
      <c r="L54" s="19"/>
    </row>
    <row r="55" spans="2:12" ht="15" customHeight="1">
      <c r="B55" s="7"/>
      <c r="C55" s="20"/>
      <c r="D55" s="20"/>
      <c r="E55" s="20"/>
      <c r="F55" s="20"/>
      <c r="G55" s="20"/>
      <c r="H55" s="20"/>
      <c r="I55" s="7"/>
      <c r="J55" s="7"/>
      <c r="K55" s="7"/>
      <c r="L55" s="19"/>
    </row>
  </sheetData>
  <sheetProtection/>
  <mergeCells count="2">
    <mergeCell ref="A5:A6"/>
    <mergeCell ref="B5:M5"/>
  </mergeCells>
  <printOptions/>
  <pageMargins left="0.5" right="0.5" top="0.75" bottom="0.75" header="0.5" footer="0.5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1.140625" style="3" bestFit="1" customWidth="1"/>
    <col min="2" max="16384" width="8.8515625" style="3" customWidth="1"/>
  </cols>
  <sheetData>
    <row r="1" ht="18" customHeight="1">
      <c r="A1" s="15" t="s">
        <v>31</v>
      </c>
    </row>
    <row r="2" ht="15" customHeight="1">
      <c r="A2" s="24" t="s">
        <v>54</v>
      </c>
    </row>
    <row r="3" ht="15" customHeight="1">
      <c r="A3" s="15"/>
    </row>
    <row r="4" spans="1:4" ht="15" customHeight="1" thickBot="1">
      <c r="A4" s="16"/>
      <c r="B4" s="16"/>
      <c r="C4" s="16"/>
      <c r="D4" s="16"/>
    </row>
    <row r="5" spans="1:4" s="5" customFormat="1" ht="15" customHeight="1" thickBot="1">
      <c r="A5" s="30" t="s">
        <v>3</v>
      </c>
      <c r="B5" s="31" t="s">
        <v>25</v>
      </c>
      <c r="C5" s="31" t="s">
        <v>41</v>
      </c>
      <c r="D5" s="31" t="s">
        <v>42</v>
      </c>
    </row>
    <row r="7" spans="1:5" ht="15" customHeight="1">
      <c r="A7" s="4" t="s">
        <v>26</v>
      </c>
      <c r="B7" s="58">
        <v>40545</v>
      </c>
      <c r="C7" s="58">
        <v>20530</v>
      </c>
      <c r="D7" s="58">
        <v>20015</v>
      </c>
      <c r="E7" s="2"/>
    </row>
    <row r="8" spans="2:5" ht="15" customHeight="1">
      <c r="B8" s="59"/>
      <c r="C8" s="59"/>
      <c r="D8" s="59"/>
      <c r="E8" s="2"/>
    </row>
    <row r="9" spans="1:5" ht="15" customHeight="1">
      <c r="A9" s="3" t="s">
        <v>27</v>
      </c>
      <c r="B9" s="59">
        <v>35940</v>
      </c>
      <c r="C9" s="59">
        <v>18440</v>
      </c>
      <c r="D9" s="59">
        <v>17500</v>
      </c>
      <c r="E9" s="2"/>
    </row>
    <row r="10" spans="1:5" ht="15" customHeight="1">
      <c r="A10" s="3" t="s">
        <v>28</v>
      </c>
      <c r="B10" s="59">
        <v>100</v>
      </c>
      <c r="C10" s="59">
        <v>55</v>
      </c>
      <c r="D10" s="59">
        <v>50</v>
      </c>
      <c r="E10" s="2"/>
    </row>
    <row r="11" spans="1:5" ht="15" customHeight="1">
      <c r="A11" s="3" t="s">
        <v>24</v>
      </c>
      <c r="B11" s="59">
        <v>4295</v>
      </c>
      <c r="C11" s="59">
        <v>1940</v>
      </c>
      <c r="D11" s="59">
        <v>2355</v>
      </c>
      <c r="E11" s="2"/>
    </row>
    <row r="12" spans="1:5" ht="15" customHeight="1">
      <c r="A12" s="16" t="s">
        <v>29</v>
      </c>
      <c r="B12" s="60">
        <v>210</v>
      </c>
      <c r="C12" s="60">
        <v>100</v>
      </c>
      <c r="D12" s="60">
        <v>110</v>
      </c>
      <c r="E12" s="2"/>
    </row>
    <row r="13" spans="1:5" ht="15" customHeight="1" thickBot="1">
      <c r="A13" s="12"/>
      <c r="B13" s="11"/>
      <c r="C13" s="11"/>
      <c r="D13" s="11"/>
      <c r="E13" s="2"/>
    </row>
    <row r="14" spans="1:4" ht="15" customHeight="1">
      <c r="A14" s="17"/>
      <c r="B14" s="17"/>
      <c r="C14" s="17"/>
      <c r="D14" s="17"/>
    </row>
    <row r="15" spans="1:4" ht="15" customHeight="1">
      <c r="A15" s="21" t="s">
        <v>37</v>
      </c>
      <c r="B15" s="1"/>
      <c r="C15" s="1"/>
      <c r="D15" s="1"/>
    </row>
    <row r="16" ht="15" customHeight="1">
      <c r="A16" s="22" t="s">
        <v>60</v>
      </c>
    </row>
    <row r="17" ht="15" customHeight="1">
      <c r="A17" s="22" t="s">
        <v>38</v>
      </c>
    </row>
    <row r="18" ht="15" customHeight="1">
      <c r="A18" s="57" t="s">
        <v>75</v>
      </c>
    </row>
    <row r="19" ht="15" customHeight="1">
      <c r="A19" s="57" t="s">
        <v>63</v>
      </c>
    </row>
  </sheetData>
  <sheetProtection/>
  <printOptions/>
  <pageMargins left="0.75" right="0.75" top="1" bottom="1" header="0.5" footer="0.5"/>
  <pageSetup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7.7109375" style="0" customWidth="1"/>
  </cols>
  <sheetData>
    <row r="1" spans="1:14" ht="18" customHeight="1">
      <c r="A1" s="15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24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1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64" t="s">
        <v>6</v>
      </c>
      <c r="B5" s="66" t="s">
        <v>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3"/>
    </row>
    <row r="6" spans="1:14" ht="15" customHeight="1" thickBot="1">
      <c r="A6" s="65"/>
      <c r="B6" s="13" t="s">
        <v>25</v>
      </c>
      <c r="C6" s="13" t="s">
        <v>7</v>
      </c>
      <c r="D6" s="14" t="s">
        <v>8</v>
      </c>
      <c r="E6" s="14" t="s">
        <v>9</v>
      </c>
      <c r="F6" s="13" t="s">
        <v>10</v>
      </c>
      <c r="G6" s="13" t="s">
        <v>11</v>
      </c>
      <c r="H6" s="13" t="s">
        <v>49</v>
      </c>
      <c r="I6" s="13" t="s">
        <v>52</v>
      </c>
      <c r="J6" s="13" t="s">
        <v>50</v>
      </c>
      <c r="K6" s="13" t="s">
        <v>51</v>
      </c>
      <c r="L6" s="13" t="s">
        <v>53</v>
      </c>
      <c r="M6" s="13" t="s">
        <v>36</v>
      </c>
      <c r="N6" s="3"/>
    </row>
    <row r="7" spans="1:14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 customHeight="1">
      <c r="A8" s="23" t="s">
        <v>12</v>
      </c>
      <c r="B8" s="26">
        <v>40545</v>
      </c>
      <c r="C8" s="26">
        <v>2825</v>
      </c>
      <c r="D8" s="26">
        <v>2820</v>
      </c>
      <c r="E8" s="26">
        <v>2830</v>
      </c>
      <c r="F8" s="26">
        <v>2500</v>
      </c>
      <c r="G8" s="26">
        <v>2510</v>
      </c>
      <c r="H8" s="26">
        <v>6595</v>
      </c>
      <c r="I8" s="26">
        <v>6055</v>
      </c>
      <c r="J8" s="26">
        <v>5290</v>
      </c>
      <c r="K8" s="26">
        <v>5240</v>
      </c>
      <c r="L8" s="26">
        <v>2730</v>
      </c>
      <c r="M8" s="26">
        <v>1155</v>
      </c>
      <c r="N8" s="3"/>
    </row>
    <row r="9" spans="1:14" ht="15" customHeight="1">
      <c r="A9" s="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3"/>
    </row>
    <row r="10" spans="1:14" ht="15" customHeight="1">
      <c r="A10" s="7" t="s">
        <v>13</v>
      </c>
      <c r="B10" s="28">
        <v>39300</v>
      </c>
      <c r="C10" s="28">
        <v>2745</v>
      </c>
      <c r="D10" s="28">
        <v>2750</v>
      </c>
      <c r="E10" s="28">
        <v>2740</v>
      </c>
      <c r="F10" s="28">
        <v>2430</v>
      </c>
      <c r="G10" s="28">
        <v>2455</v>
      </c>
      <c r="H10" s="28">
        <v>6415</v>
      </c>
      <c r="I10" s="28">
        <v>5835</v>
      </c>
      <c r="J10" s="28">
        <v>5085</v>
      </c>
      <c r="K10" s="28">
        <v>5090</v>
      </c>
      <c r="L10" s="28">
        <v>2635</v>
      </c>
      <c r="M10" s="28">
        <v>1110</v>
      </c>
      <c r="N10" s="3"/>
    </row>
    <row r="11" spans="1:14" ht="15" customHeight="1">
      <c r="A11" s="54" t="s">
        <v>14</v>
      </c>
      <c r="B11" s="28">
        <v>35345</v>
      </c>
      <c r="C11" s="28">
        <v>2545</v>
      </c>
      <c r="D11" s="28">
        <v>2580</v>
      </c>
      <c r="E11" s="28">
        <v>2585</v>
      </c>
      <c r="F11" s="28">
        <v>2275</v>
      </c>
      <c r="G11" s="28">
        <v>2200</v>
      </c>
      <c r="H11" s="28">
        <v>5815</v>
      </c>
      <c r="I11" s="28">
        <v>5200</v>
      </c>
      <c r="J11" s="28">
        <v>4430</v>
      </c>
      <c r="K11" s="28">
        <v>4550</v>
      </c>
      <c r="L11" s="28">
        <v>2310</v>
      </c>
      <c r="M11" s="28">
        <v>845</v>
      </c>
      <c r="N11" s="3"/>
    </row>
    <row r="12" spans="1:14" ht="15" customHeight="1">
      <c r="A12" s="54" t="s">
        <v>15</v>
      </c>
      <c r="B12" s="28">
        <v>615</v>
      </c>
      <c r="C12" s="28">
        <v>65</v>
      </c>
      <c r="D12" s="28">
        <v>60</v>
      </c>
      <c r="E12" s="28">
        <v>35</v>
      </c>
      <c r="F12" s="28">
        <v>35</v>
      </c>
      <c r="G12" s="28">
        <v>25</v>
      </c>
      <c r="H12" s="28">
        <v>125</v>
      </c>
      <c r="I12" s="28">
        <v>140</v>
      </c>
      <c r="J12" s="28">
        <v>65</v>
      </c>
      <c r="K12" s="28">
        <v>55</v>
      </c>
      <c r="L12" s="28">
        <v>15</v>
      </c>
      <c r="M12" s="28">
        <v>5</v>
      </c>
      <c r="N12" s="3"/>
    </row>
    <row r="13" spans="1:14" ht="15" customHeight="1">
      <c r="A13" s="54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3"/>
    </row>
    <row r="14" spans="1:14" ht="15" customHeight="1">
      <c r="A14" s="7" t="s">
        <v>76</v>
      </c>
      <c r="B14" s="28">
        <v>165</v>
      </c>
      <c r="C14" s="28">
        <v>5</v>
      </c>
      <c r="D14" s="28">
        <v>5</v>
      </c>
      <c r="E14" s="28">
        <v>5</v>
      </c>
      <c r="F14" s="28">
        <v>0</v>
      </c>
      <c r="G14" s="28">
        <v>5</v>
      </c>
      <c r="H14" s="28">
        <v>15</v>
      </c>
      <c r="I14" s="28">
        <v>10</v>
      </c>
      <c r="J14" s="28">
        <v>20</v>
      </c>
      <c r="K14" s="28">
        <v>30</v>
      </c>
      <c r="L14" s="28">
        <v>35</v>
      </c>
      <c r="M14" s="28">
        <v>40</v>
      </c>
      <c r="N14" s="3"/>
    </row>
    <row r="15" spans="1:14" ht="15" customHeight="1">
      <c r="A15" s="54" t="s">
        <v>16</v>
      </c>
      <c r="B15" s="28">
        <v>10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5</v>
      </c>
      <c r="L15" s="28">
        <v>0</v>
      </c>
      <c r="M15" s="28">
        <v>0</v>
      </c>
      <c r="N15" s="3"/>
    </row>
    <row r="16" spans="1:14" ht="15" customHeight="1">
      <c r="A16" s="54" t="s">
        <v>33</v>
      </c>
      <c r="B16" s="28">
        <v>25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5</v>
      </c>
      <c r="J16" s="28">
        <v>0</v>
      </c>
      <c r="K16" s="28">
        <v>5</v>
      </c>
      <c r="L16" s="28">
        <v>0</v>
      </c>
      <c r="M16" s="28">
        <v>15</v>
      </c>
      <c r="N16" s="3"/>
    </row>
    <row r="17" spans="1:14" ht="15" customHeight="1">
      <c r="A17" s="54" t="s">
        <v>30</v>
      </c>
      <c r="B17" s="28">
        <v>30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5</v>
      </c>
      <c r="L17" s="28">
        <v>10</v>
      </c>
      <c r="M17" s="28">
        <v>5</v>
      </c>
      <c r="N17" s="3"/>
    </row>
    <row r="18" spans="1:14" ht="15" customHeight="1">
      <c r="A18" s="54" t="s">
        <v>17</v>
      </c>
      <c r="B18" s="28">
        <v>20</v>
      </c>
      <c r="C18" s="28">
        <v>0</v>
      </c>
      <c r="D18" s="28">
        <v>0</v>
      </c>
      <c r="E18" s="28">
        <v>0</v>
      </c>
      <c r="F18" s="28">
        <v>0</v>
      </c>
      <c r="G18" s="28">
        <v>5</v>
      </c>
      <c r="H18" s="28">
        <v>0</v>
      </c>
      <c r="I18" s="28">
        <v>0</v>
      </c>
      <c r="J18" s="28">
        <v>5</v>
      </c>
      <c r="K18" s="28">
        <v>5</v>
      </c>
      <c r="L18" s="28">
        <v>5</v>
      </c>
      <c r="M18" s="28">
        <v>0</v>
      </c>
      <c r="N18" s="3"/>
    </row>
    <row r="19" spans="1:14" ht="15" customHeight="1">
      <c r="A19" s="54" t="s">
        <v>43</v>
      </c>
      <c r="B19" s="28">
        <v>35</v>
      </c>
      <c r="C19" s="28">
        <v>0</v>
      </c>
      <c r="D19" s="28">
        <v>5</v>
      </c>
      <c r="E19" s="28">
        <v>0</v>
      </c>
      <c r="F19" s="28">
        <v>0</v>
      </c>
      <c r="G19" s="28">
        <v>0</v>
      </c>
      <c r="H19" s="28">
        <v>5</v>
      </c>
      <c r="I19" s="28">
        <v>0</v>
      </c>
      <c r="J19" s="28">
        <v>0</v>
      </c>
      <c r="K19" s="28">
        <v>5</v>
      </c>
      <c r="L19" s="28">
        <v>10</v>
      </c>
      <c r="M19" s="28">
        <v>15</v>
      </c>
      <c r="N19" s="3"/>
    </row>
    <row r="20" spans="1:14" ht="15" customHeight="1">
      <c r="A20" s="54" t="s">
        <v>45</v>
      </c>
      <c r="B20" s="28">
        <v>250</v>
      </c>
      <c r="C20" s="28">
        <v>0</v>
      </c>
      <c r="D20" s="28">
        <v>5</v>
      </c>
      <c r="E20" s="28">
        <v>15</v>
      </c>
      <c r="F20" s="28">
        <v>10</v>
      </c>
      <c r="G20" s="28">
        <v>10</v>
      </c>
      <c r="H20" s="28">
        <v>30</v>
      </c>
      <c r="I20" s="28">
        <v>25</v>
      </c>
      <c r="J20" s="28">
        <v>35</v>
      </c>
      <c r="K20" s="28">
        <v>45</v>
      </c>
      <c r="L20" s="28">
        <v>45</v>
      </c>
      <c r="M20" s="28">
        <v>25</v>
      </c>
      <c r="N20" s="3"/>
    </row>
    <row r="21" spans="1:14" ht="15" customHeight="1">
      <c r="A21" s="54" t="s">
        <v>44</v>
      </c>
      <c r="B21" s="28">
        <v>360</v>
      </c>
      <c r="C21" s="28">
        <v>5</v>
      </c>
      <c r="D21" s="28">
        <v>0</v>
      </c>
      <c r="E21" s="28">
        <v>10</v>
      </c>
      <c r="F21" s="28">
        <v>10</v>
      </c>
      <c r="G21" s="28">
        <v>5</v>
      </c>
      <c r="H21" s="28">
        <v>40</v>
      </c>
      <c r="I21" s="28">
        <v>25</v>
      </c>
      <c r="J21" s="28">
        <v>80</v>
      </c>
      <c r="K21" s="28">
        <v>65</v>
      </c>
      <c r="L21" s="28">
        <v>55</v>
      </c>
      <c r="M21" s="28">
        <v>55</v>
      </c>
      <c r="N21" s="3"/>
    </row>
    <row r="22" spans="1:14" ht="15" customHeight="1">
      <c r="A22" s="55" t="s">
        <v>81</v>
      </c>
      <c r="B22" s="28">
        <v>750</v>
      </c>
      <c r="C22" s="28">
        <v>35</v>
      </c>
      <c r="D22" s="28">
        <v>35</v>
      </c>
      <c r="E22" s="28">
        <v>35</v>
      </c>
      <c r="F22" s="28">
        <v>25</v>
      </c>
      <c r="G22" s="28">
        <v>40</v>
      </c>
      <c r="H22" s="28">
        <v>70</v>
      </c>
      <c r="I22" s="28">
        <v>120</v>
      </c>
      <c r="J22" s="28">
        <v>140</v>
      </c>
      <c r="K22" s="28">
        <v>125</v>
      </c>
      <c r="L22" s="28">
        <v>65</v>
      </c>
      <c r="M22" s="28">
        <v>60</v>
      </c>
      <c r="N22" s="3"/>
    </row>
    <row r="23" spans="1:14" ht="15" customHeight="1">
      <c r="A23" s="54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3"/>
    </row>
    <row r="24" spans="1:14" ht="15" customHeight="1">
      <c r="A24" s="54" t="s">
        <v>73</v>
      </c>
      <c r="B24" s="28">
        <v>1680</v>
      </c>
      <c r="C24" s="28">
        <v>85</v>
      </c>
      <c r="D24" s="28">
        <v>55</v>
      </c>
      <c r="E24" s="28">
        <v>60</v>
      </c>
      <c r="F24" s="28">
        <v>70</v>
      </c>
      <c r="G24" s="28">
        <v>170</v>
      </c>
      <c r="H24" s="28">
        <v>305</v>
      </c>
      <c r="I24" s="28">
        <v>320</v>
      </c>
      <c r="J24" s="28">
        <v>310</v>
      </c>
      <c r="K24" s="28">
        <v>185</v>
      </c>
      <c r="L24" s="28">
        <v>85</v>
      </c>
      <c r="M24" s="28">
        <v>40</v>
      </c>
      <c r="N24" s="3"/>
    </row>
    <row r="25" spans="1:14" ht="15" customHeight="1">
      <c r="A25" s="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"/>
    </row>
    <row r="26" spans="1:14" ht="15" customHeight="1">
      <c r="A26" s="7" t="s">
        <v>19</v>
      </c>
      <c r="B26" s="28">
        <v>1240</v>
      </c>
      <c r="C26" s="28">
        <v>80</v>
      </c>
      <c r="D26" s="28">
        <v>70</v>
      </c>
      <c r="E26" s="28">
        <v>85</v>
      </c>
      <c r="F26" s="28">
        <v>65</v>
      </c>
      <c r="G26" s="28">
        <v>55</v>
      </c>
      <c r="H26" s="28">
        <v>180</v>
      </c>
      <c r="I26" s="28">
        <v>215</v>
      </c>
      <c r="J26" s="28">
        <v>205</v>
      </c>
      <c r="K26" s="28">
        <v>150</v>
      </c>
      <c r="L26" s="28">
        <v>100</v>
      </c>
      <c r="M26" s="28">
        <v>40</v>
      </c>
      <c r="N26" s="3"/>
    </row>
    <row r="27" spans="1:14" ht="15" customHeight="1">
      <c r="A27" s="54" t="s">
        <v>20</v>
      </c>
      <c r="B27" s="28">
        <v>190</v>
      </c>
      <c r="C27" s="28">
        <v>30</v>
      </c>
      <c r="D27" s="28">
        <v>25</v>
      </c>
      <c r="E27" s="28">
        <v>20</v>
      </c>
      <c r="F27" s="28">
        <v>10</v>
      </c>
      <c r="G27" s="28">
        <v>5</v>
      </c>
      <c r="H27" s="28">
        <v>40</v>
      </c>
      <c r="I27" s="28">
        <v>35</v>
      </c>
      <c r="J27" s="28">
        <v>15</v>
      </c>
      <c r="K27" s="28">
        <v>5</v>
      </c>
      <c r="L27" s="28">
        <v>5</v>
      </c>
      <c r="M27" s="28">
        <v>0</v>
      </c>
      <c r="N27" s="3"/>
    </row>
    <row r="28" spans="1:14" ht="15" customHeight="1">
      <c r="A28" s="54" t="s">
        <v>21</v>
      </c>
      <c r="B28" s="28">
        <v>1020</v>
      </c>
      <c r="C28" s="28">
        <v>45</v>
      </c>
      <c r="D28" s="28">
        <v>45</v>
      </c>
      <c r="E28" s="28">
        <v>70</v>
      </c>
      <c r="F28" s="28">
        <v>60</v>
      </c>
      <c r="G28" s="28">
        <v>50</v>
      </c>
      <c r="H28" s="28">
        <v>135</v>
      </c>
      <c r="I28" s="28">
        <v>180</v>
      </c>
      <c r="J28" s="28">
        <v>185</v>
      </c>
      <c r="K28" s="28">
        <v>125</v>
      </c>
      <c r="L28" s="28">
        <v>90</v>
      </c>
      <c r="M28" s="28">
        <v>40</v>
      </c>
      <c r="N28" s="3"/>
    </row>
    <row r="29" spans="1:14" ht="15" customHeight="1">
      <c r="A29" s="54" t="s">
        <v>22</v>
      </c>
      <c r="B29" s="28">
        <v>10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3"/>
    </row>
    <row r="30" spans="1:14" ht="15" customHeight="1">
      <c r="A30" s="54" t="s">
        <v>23</v>
      </c>
      <c r="B30" s="28">
        <v>5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5</v>
      </c>
      <c r="L30" s="28">
        <v>0</v>
      </c>
      <c r="M30" s="28">
        <v>0</v>
      </c>
      <c r="N30" s="3"/>
    </row>
    <row r="31" spans="1:14" ht="15" customHeight="1">
      <c r="A31" s="7" t="s">
        <v>59</v>
      </c>
      <c r="B31" s="28">
        <v>15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5</v>
      </c>
      <c r="J31" s="28">
        <v>0</v>
      </c>
      <c r="K31" s="28">
        <v>10</v>
      </c>
      <c r="L31" s="28">
        <v>0</v>
      </c>
      <c r="M31" s="28">
        <v>0</v>
      </c>
      <c r="N31" s="3"/>
    </row>
    <row r="32" spans="1:14" ht="15" customHeight="1" thickBot="1">
      <c r="A32" s="1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"/>
    </row>
    <row r="33" spans="1:14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>
      <c r="A34" s="21" t="s">
        <v>37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>
      <c r="A35" s="22" t="s">
        <v>78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>
      <c r="A36" s="22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 customHeight="1">
      <c r="A37" s="57" t="s">
        <v>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 customHeight="1">
      <c r="A38" s="57" t="s">
        <v>63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 customHeight="1">
      <c r="A39" s="22" t="s">
        <v>62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 customHeight="1">
      <c r="A40" s="53" t="s">
        <v>71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ht="15" customHeight="1">
      <c r="N44" s="3"/>
    </row>
  </sheetData>
  <sheetProtection/>
  <mergeCells count="2">
    <mergeCell ref="A5:A6"/>
    <mergeCell ref="B5:M5"/>
  </mergeCells>
  <printOptions/>
  <pageMargins left="0.7" right="0.7" top="0.75" bottom="0.75" header="0.3" footer="0.3"/>
  <pageSetup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A1" sqref="A1"/>
    </sheetView>
  </sheetViews>
  <sheetFormatPr defaultColWidth="10.8515625" defaultRowHeight="15" customHeight="1"/>
  <cols>
    <col min="1" max="1" width="39.8515625" style="35" customWidth="1"/>
    <col min="2" max="11" width="11.8515625" style="35" customWidth="1"/>
    <col min="12" max="16384" width="10.8515625" style="35" customWidth="1"/>
  </cols>
  <sheetData>
    <row r="1" spans="1:6" s="33" customFormat="1" ht="18" customHeight="1">
      <c r="A1" s="32" t="s">
        <v>64</v>
      </c>
      <c r="B1" s="32"/>
      <c r="C1" s="32"/>
      <c r="D1" s="32"/>
      <c r="E1" s="32"/>
      <c r="F1" s="32"/>
    </row>
    <row r="2" spans="1:3" s="33" customFormat="1" ht="15" customHeight="1">
      <c r="A2" s="34" t="s">
        <v>61</v>
      </c>
      <c r="B2" s="32"/>
      <c r="C2" s="32"/>
    </row>
    <row r="3" spans="1:3" s="33" customFormat="1" ht="15" customHeight="1">
      <c r="A3" s="32"/>
      <c r="B3" s="32"/>
      <c r="C3" s="32"/>
    </row>
    <row r="4" ht="15" customHeight="1" thickBot="1"/>
    <row r="5" spans="1:12" ht="61.5" customHeight="1" thickBot="1">
      <c r="A5" s="36"/>
      <c r="B5" s="37" t="s">
        <v>39</v>
      </c>
      <c r="C5" s="37" t="s">
        <v>32</v>
      </c>
      <c r="D5" s="37" t="s">
        <v>0</v>
      </c>
      <c r="E5" s="37" t="s">
        <v>1</v>
      </c>
      <c r="F5" s="37" t="s">
        <v>65</v>
      </c>
      <c r="G5" s="37" t="s">
        <v>40</v>
      </c>
      <c r="H5" s="37" t="s">
        <v>66</v>
      </c>
      <c r="I5" s="37" t="s">
        <v>67</v>
      </c>
      <c r="J5" s="37" t="s">
        <v>68</v>
      </c>
      <c r="K5" s="37" t="s">
        <v>69</v>
      </c>
      <c r="L5" s="38"/>
    </row>
    <row r="6" spans="1:10" ht="15" customHeight="1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1" ht="15" customHeight="1">
      <c r="A7" s="40" t="s">
        <v>2</v>
      </c>
      <c r="B7" s="26">
        <v>40545</v>
      </c>
      <c r="C7" s="41">
        <v>100</v>
      </c>
      <c r="D7" s="26">
        <v>35345</v>
      </c>
      <c r="E7" s="26">
        <v>615</v>
      </c>
      <c r="F7" s="26">
        <v>3345</v>
      </c>
      <c r="G7" s="26">
        <v>190</v>
      </c>
      <c r="H7" s="26">
        <v>1020</v>
      </c>
      <c r="I7" s="26">
        <v>10</v>
      </c>
      <c r="J7" s="26">
        <v>10</v>
      </c>
      <c r="K7" s="26">
        <v>15</v>
      </c>
    </row>
    <row r="8" spans="1:11" ht="15" customHeight="1">
      <c r="A8" s="39"/>
      <c r="B8" s="28"/>
      <c r="C8" s="42"/>
      <c r="D8" s="28"/>
      <c r="E8" s="28"/>
      <c r="F8" s="28"/>
      <c r="G8" s="28"/>
      <c r="H8" s="28"/>
      <c r="I8" s="28"/>
      <c r="J8" s="28"/>
      <c r="K8" s="28"/>
    </row>
    <row r="9" spans="1:11" ht="15" customHeight="1">
      <c r="A9" s="43" t="s">
        <v>13</v>
      </c>
      <c r="B9" s="28">
        <v>38850</v>
      </c>
      <c r="C9" s="42">
        <f>(B9/$B$7)*100</f>
        <v>95.81945985941547</v>
      </c>
      <c r="D9" s="28">
        <v>34220</v>
      </c>
      <c r="E9" s="28">
        <v>580</v>
      </c>
      <c r="F9" s="28">
        <v>3170</v>
      </c>
      <c r="G9" s="28">
        <v>120</v>
      </c>
      <c r="H9" s="28">
        <v>745</v>
      </c>
      <c r="I9" s="28">
        <v>0</v>
      </c>
      <c r="J9" s="28">
        <v>5</v>
      </c>
      <c r="K9" s="28">
        <v>5</v>
      </c>
    </row>
    <row r="10" spans="1:11" ht="15" customHeight="1">
      <c r="A10" s="43"/>
      <c r="B10" s="28"/>
      <c r="C10" s="42"/>
      <c r="D10" s="28"/>
      <c r="E10" s="28"/>
      <c r="F10" s="28"/>
      <c r="G10" s="28"/>
      <c r="H10" s="28"/>
      <c r="I10" s="28"/>
      <c r="J10" s="28"/>
      <c r="K10" s="28"/>
    </row>
    <row r="11" spans="1:11" ht="15" customHeight="1">
      <c r="A11" s="44" t="s">
        <v>14</v>
      </c>
      <c r="B11" s="28">
        <v>30795</v>
      </c>
      <c r="C11" s="42">
        <f>(B11/$B$7)*100</f>
        <v>75.952645209027</v>
      </c>
      <c r="D11" s="28">
        <v>30440</v>
      </c>
      <c r="E11" s="28">
        <v>25</v>
      </c>
      <c r="F11" s="28">
        <v>200</v>
      </c>
      <c r="G11" s="28">
        <v>40</v>
      </c>
      <c r="H11" s="28">
        <v>100</v>
      </c>
      <c r="I11" s="28">
        <v>0</v>
      </c>
      <c r="J11" s="28">
        <v>0</v>
      </c>
      <c r="K11" s="28">
        <v>0</v>
      </c>
    </row>
    <row r="12" spans="1:11" ht="15" customHeight="1">
      <c r="A12" s="44" t="s">
        <v>15</v>
      </c>
      <c r="B12" s="28">
        <v>1130</v>
      </c>
      <c r="C12" s="42">
        <f>(B12/$B$7)*100</f>
        <v>2.7870267603896903</v>
      </c>
      <c r="D12" s="28">
        <v>500</v>
      </c>
      <c r="E12" s="28">
        <v>550</v>
      </c>
      <c r="F12" s="28">
        <v>5</v>
      </c>
      <c r="G12" s="28">
        <v>75</v>
      </c>
      <c r="H12" s="28">
        <v>0</v>
      </c>
      <c r="I12" s="28">
        <v>0</v>
      </c>
      <c r="J12" s="28">
        <v>0</v>
      </c>
      <c r="K12" s="28">
        <v>0</v>
      </c>
    </row>
    <row r="13" spans="1:11" ht="15" customHeight="1">
      <c r="A13" s="44"/>
      <c r="B13" s="28"/>
      <c r="C13" s="42"/>
      <c r="D13" s="28"/>
      <c r="E13" s="28"/>
      <c r="F13" s="28"/>
      <c r="G13" s="28"/>
      <c r="H13" s="28"/>
      <c r="I13" s="28"/>
      <c r="J13" s="28"/>
      <c r="K13" s="28"/>
    </row>
    <row r="14" spans="1:11" ht="15" customHeight="1">
      <c r="A14" s="7" t="s">
        <v>76</v>
      </c>
      <c r="B14" s="28">
        <v>415</v>
      </c>
      <c r="C14" s="42">
        <f aca="true" t="shared" si="0" ref="C14:C21">(B14/$B$7)*100</f>
        <v>1.0235540757183377</v>
      </c>
      <c r="D14" s="28">
        <v>230</v>
      </c>
      <c r="E14" s="28">
        <v>0</v>
      </c>
      <c r="F14" s="28">
        <v>155</v>
      </c>
      <c r="G14" s="28">
        <v>0</v>
      </c>
      <c r="H14" s="28">
        <v>30</v>
      </c>
      <c r="I14" s="28">
        <v>0</v>
      </c>
      <c r="J14" s="28">
        <v>0</v>
      </c>
      <c r="K14" s="28">
        <v>0</v>
      </c>
    </row>
    <row r="15" spans="1:11" ht="15" customHeight="1">
      <c r="A15" s="44" t="s">
        <v>16</v>
      </c>
      <c r="B15" s="28">
        <v>95</v>
      </c>
      <c r="C15" s="42">
        <f t="shared" si="0"/>
        <v>0.23430755950178814</v>
      </c>
      <c r="D15" s="28">
        <v>80</v>
      </c>
      <c r="E15" s="28">
        <v>0</v>
      </c>
      <c r="F15" s="28">
        <v>5</v>
      </c>
      <c r="G15" s="28">
        <v>0</v>
      </c>
      <c r="H15" s="28">
        <v>5</v>
      </c>
      <c r="I15" s="28">
        <v>0</v>
      </c>
      <c r="J15" s="28">
        <v>0</v>
      </c>
      <c r="K15" s="28">
        <v>0</v>
      </c>
    </row>
    <row r="16" spans="1:11" ht="15" customHeight="1">
      <c r="A16" s="44" t="s">
        <v>33</v>
      </c>
      <c r="B16" s="28">
        <v>90</v>
      </c>
      <c r="C16" s="42">
        <f t="shared" si="0"/>
        <v>0.22197558268590456</v>
      </c>
      <c r="D16" s="28">
        <v>70</v>
      </c>
      <c r="E16" s="28">
        <v>0</v>
      </c>
      <c r="F16" s="28">
        <v>20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1:11" ht="15" customHeight="1">
      <c r="A17" s="44" t="s">
        <v>30</v>
      </c>
      <c r="B17" s="28">
        <v>100</v>
      </c>
      <c r="C17" s="42">
        <f t="shared" si="0"/>
        <v>0.24663953631767171</v>
      </c>
      <c r="D17" s="28">
        <v>70</v>
      </c>
      <c r="E17" s="28">
        <v>0</v>
      </c>
      <c r="F17" s="28">
        <v>25</v>
      </c>
      <c r="G17" s="28">
        <v>0</v>
      </c>
      <c r="H17" s="28">
        <v>5</v>
      </c>
      <c r="I17" s="28">
        <v>0</v>
      </c>
      <c r="J17" s="28">
        <v>0</v>
      </c>
      <c r="K17" s="28">
        <v>0</v>
      </c>
    </row>
    <row r="18" spans="1:11" ht="15" customHeight="1">
      <c r="A18" s="44" t="s">
        <v>17</v>
      </c>
      <c r="B18" s="28">
        <v>155</v>
      </c>
      <c r="C18" s="42">
        <f t="shared" si="0"/>
        <v>0.38229128129239115</v>
      </c>
      <c r="D18" s="28">
        <v>140</v>
      </c>
      <c r="E18" s="28">
        <v>0</v>
      </c>
      <c r="F18" s="28">
        <v>10</v>
      </c>
      <c r="G18" s="28">
        <v>0</v>
      </c>
      <c r="H18" s="28">
        <v>5</v>
      </c>
      <c r="I18" s="28">
        <v>0</v>
      </c>
      <c r="J18" s="28">
        <v>0</v>
      </c>
      <c r="K18" s="28">
        <v>0</v>
      </c>
    </row>
    <row r="19" spans="1:11" ht="15" customHeight="1">
      <c r="A19" s="44" t="s">
        <v>43</v>
      </c>
      <c r="B19" s="28">
        <v>190</v>
      </c>
      <c r="C19" s="42">
        <f t="shared" si="0"/>
        <v>0.4686151190035763</v>
      </c>
      <c r="D19" s="28">
        <v>145</v>
      </c>
      <c r="E19" s="28">
        <v>0</v>
      </c>
      <c r="F19" s="28">
        <v>35</v>
      </c>
      <c r="G19" s="28">
        <v>0</v>
      </c>
      <c r="H19" s="28">
        <v>5</v>
      </c>
      <c r="I19" s="28">
        <v>0</v>
      </c>
      <c r="J19" s="28">
        <v>0</v>
      </c>
      <c r="K19" s="28">
        <v>0</v>
      </c>
    </row>
    <row r="20" spans="1:11" ht="15" customHeight="1">
      <c r="A20" s="63" t="s">
        <v>79</v>
      </c>
      <c r="B20" s="61">
        <v>1280</v>
      </c>
      <c r="C20" s="62">
        <f t="shared" si="0"/>
        <v>3.1569860648661985</v>
      </c>
      <c r="D20" s="61">
        <v>670</v>
      </c>
      <c r="E20" s="61">
        <v>0</v>
      </c>
      <c r="F20" s="61">
        <v>535</v>
      </c>
      <c r="G20" s="61">
        <v>0</v>
      </c>
      <c r="H20" s="61">
        <v>70</v>
      </c>
      <c r="I20" s="61">
        <v>0</v>
      </c>
      <c r="J20" s="61">
        <v>0</v>
      </c>
      <c r="K20" s="61">
        <v>0</v>
      </c>
    </row>
    <row r="21" spans="1:11" ht="15" customHeight="1">
      <c r="A21" s="44" t="s">
        <v>81</v>
      </c>
      <c r="B21" s="28">
        <v>1345</v>
      </c>
      <c r="C21" s="42">
        <f t="shared" si="0"/>
        <v>3.3173017634726847</v>
      </c>
      <c r="D21" s="28">
        <v>465</v>
      </c>
      <c r="E21" s="28">
        <v>0</v>
      </c>
      <c r="F21" s="28">
        <v>690</v>
      </c>
      <c r="G21" s="28">
        <v>0</v>
      </c>
      <c r="H21" s="28">
        <v>195</v>
      </c>
      <c r="I21" s="28">
        <v>0</v>
      </c>
      <c r="J21" s="28">
        <v>0</v>
      </c>
      <c r="K21" s="28">
        <v>0</v>
      </c>
    </row>
    <row r="22" spans="1:11" ht="15" customHeight="1">
      <c r="A22" s="44"/>
      <c r="B22" s="28"/>
      <c r="C22" s="42"/>
      <c r="D22" s="28"/>
      <c r="E22" s="28"/>
      <c r="F22" s="28"/>
      <c r="G22" s="28"/>
      <c r="H22" s="28"/>
      <c r="I22" s="28"/>
      <c r="J22" s="28"/>
      <c r="K22" s="28"/>
    </row>
    <row r="23" spans="1:11" ht="15" customHeight="1">
      <c r="A23" s="44" t="s">
        <v>46</v>
      </c>
      <c r="B23" s="28">
        <v>795</v>
      </c>
      <c r="C23" s="42">
        <f aca="true" t="shared" si="1" ref="C23:C28">(B23/$B$7)*100</f>
        <v>1.9607843137254901</v>
      </c>
      <c r="D23" s="28">
        <v>300</v>
      </c>
      <c r="E23" s="28">
        <v>0</v>
      </c>
      <c r="F23" s="28">
        <v>395</v>
      </c>
      <c r="G23" s="28">
        <v>0</v>
      </c>
      <c r="H23" s="28">
        <v>100</v>
      </c>
      <c r="I23" s="28">
        <v>0</v>
      </c>
      <c r="J23" s="28">
        <v>0</v>
      </c>
      <c r="K23" s="28">
        <v>0</v>
      </c>
    </row>
    <row r="24" spans="1:11" ht="15" customHeight="1">
      <c r="A24" s="44" t="s">
        <v>35</v>
      </c>
      <c r="B24" s="28">
        <v>165</v>
      </c>
      <c r="C24" s="42">
        <f t="shared" si="1"/>
        <v>0.4069552349241583</v>
      </c>
      <c r="D24" s="28">
        <v>50</v>
      </c>
      <c r="E24" s="28">
        <v>0</v>
      </c>
      <c r="F24" s="28">
        <v>105</v>
      </c>
      <c r="G24" s="28">
        <v>0</v>
      </c>
      <c r="H24" s="28">
        <v>10</v>
      </c>
      <c r="I24" s="28">
        <v>0</v>
      </c>
      <c r="J24" s="28">
        <v>0</v>
      </c>
      <c r="K24" s="28">
        <v>0</v>
      </c>
    </row>
    <row r="25" spans="1:11" ht="15" customHeight="1">
      <c r="A25" s="44" t="s">
        <v>48</v>
      </c>
      <c r="B25" s="28">
        <v>145</v>
      </c>
      <c r="C25" s="42">
        <f t="shared" si="1"/>
        <v>0.357627327660624</v>
      </c>
      <c r="D25" s="28">
        <v>60</v>
      </c>
      <c r="E25" s="28">
        <v>0</v>
      </c>
      <c r="F25" s="28">
        <v>70</v>
      </c>
      <c r="G25" s="28">
        <v>0</v>
      </c>
      <c r="H25" s="28">
        <v>10</v>
      </c>
      <c r="I25" s="28">
        <v>0</v>
      </c>
      <c r="J25" s="28">
        <v>0</v>
      </c>
      <c r="K25" s="28">
        <v>0</v>
      </c>
    </row>
    <row r="26" spans="1:11" ht="15" customHeight="1">
      <c r="A26" s="44" t="s">
        <v>47</v>
      </c>
      <c r="B26" s="28">
        <v>135</v>
      </c>
      <c r="C26" s="42">
        <f t="shared" si="1"/>
        <v>0.3329633740288568</v>
      </c>
      <c r="D26" s="28">
        <v>30</v>
      </c>
      <c r="E26" s="28">
        <v>0</v>
      </c>
      <c r="F26" s="28">
        <v>105</v>
      </c>
      <c r="G26" s="28">
        <v>0</v>
      </c>
      <c r="H26" s="28">
        <v>10</v>
      </c>
      <c r="I26" s="28">
        <v>0</v>
      </c>
      <c r="J26" s="28">
        <v>0</v>
      </c>
      <c r="K26" s="28">
        <v>0</v>
      </c>
    </row>
    <row r="27" spans="1:11" s="45" customFormat="1" ht="15" customHeight="1">
      <c r="A27" s="44" t="s">
        <v>34</v>
      </c>
      <c r="B27" s="28">
        <v>110</v>
      </c>
      <c r="C27" s="42">
        <f t="shared" si="1"/>
        <v>0.2713034899494389</v>
      </c>
      <c r="D27" s="28">
        <v>100</v>
      </c>
      <c r="E27" s="28">
        <v>0</v>
      </c>
      <c r="F27" s="28">
        <v>5</v>
      </c>
      <c r="G27" s="28">
        <v>0</v>
      </c>
      <c r="H27" s="28">
        <v>5</v>
      </c>
      <c r="I27" s="28">
        <v>0</v>
      </c>
      <c r="J27" s="28">
        <v>0</v>
      </c>
      <c r="K27" s="28">
        <v>0</v>
      </c>
    </row>
    <row r="28" spans="1:11" s="45" customFormat="1" ht="15" customHeight="1">
      <c r="A28" s="44" t="s">
        <v>70</v>
      </c>
      <c r="B28" s="28">
        <v>110</v>
      </c>
      <c r="C28" s="42">
        <f t="shared" si="1"/>
        <v>0.2713034899494389</v>
      </c>
      <c r="D28" s="28">
        <v>65</v>
      </c>
      <c r="E28" s="28">
        <v>5</v>
      </c>
      <c r="F28" s="28">
        <v>40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  <row r="29" spans="1:11" s="45" customFormat="1" ht="15" customHeight="1">
      <c r="A29" s="56"/>
      <c r="B29" s="28"/>
      <c r="C29" s="42"/>
      <c r="D29" s="28"/>
      <c r="E29" s="28"/>
      <c r="F29" s="28"/>
      <c r="G29" s="28"/>
      <c r="H29" s="28"/>
      <c r="I29" s="28"/>
      <c r="J29" s="28"/>
      <c r="K29" s="28"/>
    </row>
    <row r="30" spans="1:11" s="45" customFormat="1" ht="15" customHeight="1">
      <c r="A30" s="43" t="s">
        <v>19</v>
      </c>
      <c r="B30" s="28">
        <v>1695</v>
      </c>
      <c r="C30" s="42">
        <f>(B30/$B$7)*100</f>
        <v>4.180540140584536</v>
      </c>
      <c r="D30" s="28">
        <v>1120</v>
      </c>
      <c r="E30" s="28">
        <v>30</v>
      </c>
      <c r="F30" s="28">
        <v>170</v>
      </c>
      <c r="G30" s="28">
        <v>70</v>
      </c>
      <c r="H30" s="28">
        <v>275</v>
      </c>
      <c r="I30" s="28">
        <v>5</v>
      </c>
      <c r="J30" s="28">
        <v>5</v>
      </c>
      <c r="K30" s="28">
        <v>10</v>
      </c>
    </row>
    <row r="31" spans="1:11" s="45" customFormat="1" ht="15" customHeight="1">
      <c r="A31" s="43"/>
      <c r="B31" s="28"/>
      <c r="C31" s="42"/>
      <c r="D31" s="28"/>
      <c r="E31" s="28"/>
      <c r="F31" s="28"/>
      <c r="G31" s="28"/>
      <c r="H31" s="28"/>
      <c r="I31" s="28"/>
      <c r="J31" s="28"/>
      <c r="K31" s="28"/>
    </row>
    <row r="32" spans="1:11" s="45" customFormat="1" ht="15" customHeight="1">
      <c r="A32" s="43" t="s">
        <v>55</v>
      </c>
      <c r="B32" s="28">
        <v>295</v>
      </c>
      <c r="C32" s="42">
        <f>(B32/$B$7)*100</f>
        <v>0.7275866321371316</v>
      </c>
      <c r="D32" s="28">
        <v>200</v>
      </c>
      <c r="E32" s="28">
        <v>25</v>
      </c>
      <c r="F32" s="28">
        <v>5</v>
      </c>
      <c r="G32" s="28">
        <v>70</v>
      </c>
      <c r="H32" s="28">
        <v>0</v>
      </c>
      <c r="I32" s="28">
        <v>0</v>
      </c>
      <c r="J32" s="28">
        <v>0</v>
      </c>
      <c r="K32" s="28">
        <v>0</v>
      </c>
    </row>
    <row r="33" spans="1:11" s="45" customFormat="1" ht="15" customHeight="1">
      <c r="A33" s="43" t="s">
        <v>56</v>
      </c>
      <c r="B33" s="28">
        <v>1255</v>
      </c>
      <c r="C33" s="42">
        <f>(B33/$B$7)*100</f>
        <v>3.09532618078678</v>
      </c>
      <c r="D33" s="28">
        <v>830</v>
      </c>
      <c r="E33" s="28">
        <v>0</v>
      </c>
      <c r="F33" s="28">
        <v>150</v>
      </c>
      <c r="G33" s="28">
        <v>0</v>
      </c>
      <c r="H33" s="28">
        <v>270</v>
      </c>
      <c r="I33" s="28">
        <v>0</v>
      </c>
      <c r="J33" s="28">
        <v>0</v>
      </c>
      <c r="K33" s="28">
        <v>0</v>
      </c>
    </row>
    <row r="34" spans="1:11" ht="15" customHeight="1">
      <c r="A34" s="43" t="s">
        <v>57</v>
      </c>
      <c r="B34" s="28">
        <v>25</v>
      </c>
      <c r="C34" s="42">
        <f>(B34/$B$7)*100</f>
        <v>0.06165988407941793</v>
      </c>
      <c r="D34" s="28">
        <v>10</v>
      </c>
      <c r="E34" s="28">
        <v>10</v>
      </c>
      <c r="F34" s="28">
        <v>0</v>
      </c>
      <c r="G34" s="28">
        <v>0</v>
      </c>
      <c r="H34" s="28">
        <v>0</v>
      </c>
      <c r="I34" s="28">
        <v>5</v>
      </c>
      <c r="J34" s="28">
        <v>5</v>
      </c>
      <c r="K34" s="28">
        <v>0</v>
      </c>
    </row>
    <row r="35" spans="1:11" ht="15" customHeight="1">
      <c r="A35" s="43" t="s">
        <v>58</v>
      </c>
      <c r="B35" s="28">
        <v>20</v>
      </c>
      <c r="C35" s="42">
        <f>(B35/$B$7)*100</f>
        <v>0.04932790726353435</v>
      </c>
      <c r="D35" s="28">
        <v>15</v>
      </c>
      <c r="E35" s="28">
        <v>0</v>
      </c>
      <c r="F35" s="28">
        <v>5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ht="15" customHeight="1">
      <c r="A36" s="43" t="s">
        <v>59</v>
      </c>
      <c r="B36" s="28">
        <v>95</v>
      </c>
      <c r="C36" s="42">
        <f>(B36/$B$7)*100</f>
        <v>0.23430755950178814</v>
      </c>
      <c r="D36" s="28">
        <v>60</v>
      </c>
      <c r="E36" s="28">
        <v>0</v>
      </c>
      <c r="F36" s="28">
        <v>15</v>
      </c>
      <c r="G36" s="28">
        <v>0</v>
      </c>
      <c r="H36" s="28">
        <v>10</v>
      </c>
      <c r="I36" s="28">
        <v>0</v>
      </c>
      <c r="J36" s="28">
        <v>0</v>
      </c>
      <c r="K36" s="28">
        <v>10</v>
      </c>
    </row>
    <row r="37" spans="1:11" ht="15" customHeight="1" thickBot="1">
      <c r="A37" s="46"/>
      <c r="B37" s="47"/>
      <c r="C37" s="48"/>
      <c r="D37" s="47"/>
      <c r="E37" s="47"/>
      <c r="F37" s="47"/>
      <c r="G37" s="47"/>
      <c r="H37" s="47"/>
      <c r="I37" s="47"/>
      <c r="J37" s="47"/>
      <c r="K37" s="47"/>
    </row>
    <row r="38" spans="1:10" ht="15" customHeight="1">
      <c r="A38" s="49"/>
      <c r="B38" s="50"/>
      <c r="C38" s="51"/>
      <c r="D38" s="50"/>
      <c r="E38" s="50"/>
      <c r="F38" s="50"/>
      <c r="G38" s="50"/>
      <c r="H38" s="50"/>
      <c r="I38" s="50"/>
      <c r="J38" s="50"/>
    </row>
    <row r="39" spans="1:10" ht="15" customHeight="1">
      <c r="A39" s="52" t="s">
        <v>37</v>
      </c>
      <c r="B39" s="39"/>
      <c r="C39" s="39"/>
      <c r="D39" s="39"/>
      <c r="E39" s="39"/>
      <c r="F39" s="39"/>
      <c r="G39" s="39"/>
      <c r="H39" s="39"/>
      <c r="I39" s="39"/>
      <c r="J39" s="39"/>
    </row>
    <row r="40" ht="15" customHeight="1">
      <c r="A40" s="53" t="s">
        <v>80</v>
      </c>
    </row>
    <row r="41" ht="15" customHeight="1">
      <c r="A41" s="53" t="s">
        <v>38</v>
      </c>
    </row>
    <row r="42" ht="15" customHeight="1">
      <c r="A42" s="57" t="s">
        <v>75</v>
      </c>
    </row>
    <row r="43" ht="15" customHeight="1">
      <c r="A43" s="57" t="s">
        <v>63</v>
      </c>
    </row>
    <row r="44" ht="15" customHeight="1">
      <c r="A44" s="53" t="s">
        <v>62</v>
      </c>
    </row>
    <row r="45" ht="15" customHeight="1">
      <c r="A45" s="53" t="s">
        <v>71</v>
      </c>
    </row>
  </sheetData>
  <sheetProtection/>
  <printOptions/>
  <pageMargins left="0.75" right="0.75" top="1" bottom="1" header="0.5" footer="0.5"/>
  <pageSetup fitToHeight="1" fitToWidth="1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Vishni Peeris</dc:creator>
  <cp:keywords/>
  <dc:description/>
  <cp:lastModifiedBy>Jescinda Cullihall</cp:lastModifiedBy>
  <cp:lastPrinted>2023-03-14T15:24:41Z</cp:lastPrinted>
  <dcterms:created xsi:type="dcterms:W3CDTF">2002-12-19T22:35:16Z</dcterms:created>
  <dcterms:modified xsi:type="dcterms:W3CDTF">2023-03-14T22:10:57Z</dcterms:modified>
  <cp:category/>
  <cp:version/>
  <cp:contentType/>
  <cp:contentStatus/>
</cp:coreProperties>
</file>