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1035" yWindow="540" windowWidth="17805" windowHeight="10395" tabRatio="500"/>
  </bookViews>
  <sheets>
    <sheet name="Volume" sheetId="2" r:id="rId1"/>
    <sheet name="Value" sheetId="1" r:id="rId2"/>
  </sheets>
  <definedNames>
    <definedName name="_xlnm.Print_Area" localSheetId="1">Value!$A$1:$I$36</definedName>
    <definedName name="_xlnm.Print_Area" localSheetId="0">Volume!$A$1:$G$35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  <c r="B27" i="1" l="1"/>
</calcChain>
</file>

<file path=xl/sharedStrings.xml><?xml version="1.0" encoding="utf-8"?>
<sst xmlns="http://schemas.openxmlformats.org/spreadsheetml/2006/main" count="38" uniqueCount="33">
  <si>
    <t>Thousands of Current Dollars</t>
    <phoneticPr fontId="2" type="noConversion"/>
  </si>
  <si>
    <t>Annual Value of Mineral Production by Commodity</t>
    <phoneticPr fontId="2" type="noConversion"/>
  </si>
  <si>
    <t>Gold</t>
    <phoneticPr fontId="2" type="noConversion"/>
  </si>
  <si>
    <t>Silver</t>
    <phoneticPr fontId="2" type="noConversion"/>
  </si>
  <si>
    <t>Diamonds</t>
    <phoneticPr fontId="2" type="noConversion"/>
  </si>
  <si>
    <t>Natural Gas</t>
    <phoneticPr fontId="2" type="noConversion"/>
  </si>
  <si>
    <t>Diamonds</t>
    <phoneticPr fontId="2" type="noConversion"/>
  </si>
  <si>
    <t>Gold</t>
    <phoneticPr fontId="2" type="noConversion"/>
  </si>
  <si>
    <t>Silver</t>
    <phoneticPr fontId="2" type="noConversion"/>
  </si>
  <si>
    <t>Natural Gas</t>
    <phoneticPr fontId="2" type="noConversion"/>
  </si>
  <si>
    <t>Oil</t>
    <phoneticPr fontId="2" type="noConversion"/>
  </si>
  <si>
    <t>Silver</t>
  </si>
  <si>
    <t>Oil</t>
    <phoneticPr fontId="2" type="noConversion"/>
  </si>
  <si>
    <t>(Kg)</t>
    <phoneticPr fontId="2" type="noConversion"/>
  </si>
  <si>
    <t>(thousands carats)</t>
    <phoneticPr fontId="2" type="noConversion"/>
  </si>
  <si>
    <t>Annual Volume of Mineral Production by Commodity</t>
    <phoneticPr fontId="2" type="noConversion"/>
  </si>
  <si>
    <t>Total</t>
    <phoneticPr fontId="2" type="noConversion"/>
  </si>
  <si>
    <t>Other</t>
    <phoneticPr fontId="2" type="noConversion"/>
  </si>
  <si>
    <t>($'000)</t>
  </si>
  <si>
    <t>($'000)</t>
    <phoneticPr fontId="2" type="noConversion"/>
  </si>
  <si>
    <t>Tungsten</t>
    <phoneticPr fontId="2" type="noConversion"/>
  </si>
  <si>
    <t>(tonnes)</t>
    <phoneticPr fontId="2" type="noConversion"/>
  </si>
  <si>
    <t>Notes:</t>
  </si>
  <si>
    <t>2. Prepared by: NWT Bureau of Statistics</t>
  </si>
  <si>
    <t>3. '-' means data is zero or too small to be expressed</t>
  </si>
  <si>
    <t>4. Other includes production value of tungsten, copper, sand, gravel and stone</t>
  </si>
  <si>
    <t>4. '..' means data is zero or too small to be expressed</t>
  </si>
  <si>
    <t>5. '..' means data is zero or too small to be expressed</t>
  </si>
  <si>
    <r>
      <t>(millions 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)</t>
    </r>
  </si>
  <si>
    <r>
      <t>(thousands 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)</t>
    </r>
  </si>
  <si>
    <t>1. Source: Natural Resource Canada, Statistics Canada, NWT Bureau of Statistics</t>
  </si>
  <si>
    <t>1. Source: Natural Resource Canada, Statistics Canada, Canada Energy Regulator</t>
  </si>
  <si>
    <t>Northwest Territories, 1999 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</si>
</sst>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0.1]#,###;\-"/>
    <numFmt numFmtId="165" formatCode=";;;"/>
  </numFmts>
  <fonts count="19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4"/>
      <color indexed="12"/>
      <name val="Verdana"/>
      <family val="2"/>
    </font>
    <font>
      <sz val="9"/>
      <name val="Helvetica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rgb="FFFF0000"/>
      <name val="Verdana"/>
      <family val="2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0070C0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1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70">
    <xf numFmtId="0" fontId="0" fillId="0" borderId="0" xfId="0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5" fillId="0" borderId="0" xfId="0" applyNumberFormat="1" applyFont="1" applyBorder="1" applyAlignment="1">
      <alignment horizontal="left" indent="1"/>
    </xf>
    <xf numFmtId="3" fontId="5" fillId="0" borderId="0" xfId="0" applyNumberFormat="1" applyFont="1" applyBorder="1" applyAlignment="1"/>
    <xf numFmtId="165" fontId="5" fillId="0" borderId="0" xfId="0" applyNumberFormat="1" applyFont="1" applyBorder="1" applyAlignment="1" applyProtection="1">
      <alignment horizontal="left" indent="1"/>
      <protection hidden="1"/>
    </xf>
    <xf numFmtId="0" fontId="5" fillId="0" borderId="0" xfId="0" applyNumberFormat="1" applyFont="1" applyFill="1" applyAlignment="1">
      <alignment horizontal="left" indent="1"/>
    </xf>
    <xf numFmtId="165" fontId="5" fillId="0" borderId="0" xfId="0" applyNumberFormat="1" applyFont="1" applyFill="1" applyAlignment="1"/>
    <xf numFmtId="165" fontId="5" fillId="0" borderId="0" xfId="0" applyNumberFormat="1" applyFont="1" applyBorder="1" applyAlignment="1" applyProtection="1">
      <protection hidden="1"/>
    </xf>
    <xf numFmtId="165" fontId="4" fillId="0" borderId="0" xfId="0" applyNumberFormat="1" applyFont="1" applyBorder="1" applyAlignment="1" applyProtection="1">
      <protection hidden="1"/>
    </xf>
    <xf numFmtId="165" fontId="3" fillId="0" borderId="0" xfId="0" applyNumberFormat="1" applyFont="1" applyBorder="1" applyAlignment="1" applyProtection="1">
      <protection hidden="1"/>
    </xf>
    <xf numFmtId="3" fontId="3" fillId="0" borderId="0" xfId="0" applyNumberFormat="1" applyFont="1" applyFill="1" applyBorder="1" applyAlignment="1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6" fillId="0" borderId="0" xfId="0" applyFont="1"/>
    <xf numFmtId="164" fontId="1" fillId="0" borderId="0" xfId="0" applyNumberFormat="1" applyFont="1"/>
    <xf numFmtId="3" fontId="6" fillId="0" borderId="0" xfId="0" applyNumberFormat="1" applyFont="1"/>
    <xf numFmtId="0" fontId="1" fillId="0" borderId="0" xfId="0" applyFont="1" applyAlignment="1">
      <alignment horizontal="right" wrapText="1"/>
    </xf>
    <xf numFmtId="164" fontId="6" fillId="0" borderId="0" xfId="0" applyNumberFormat="1" applyFont="1"/>
    <xf numFmtId="0" fontId="7" fillId="0" borderId="0" xfId="0" applyFont="1"/>
    <xf numFmtId="0" fontId="1" fillId="0" borderId="0" xfId="0" applyFont="1" applyFill="1" applyAlignment="1">
      <alignment horizontal="right"/>
    </xf>
    <xf numFmtId="3" fontId="6" fillId="0" borderId="0" xfId="0" applyNumberFormat="1" applyFont="1"/>
    <xf numFmtId="0" fontId="1" fillId="0" borderId="0" xfId="0" applyFont="1" applyBorder="1" applyAlignment="1">
      <alignment horizontal="right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8" fillId="0" borderId="0" xfId="0" applyFont="1" applyFill="1"/>
    <xf numFmtId="3" fontId="0" fillId="0" borderId="0" xfId="0" applyNumberFormat="1" applyFill="1"/>
    <xf numFmtId="0" fontId="7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1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3" fontId="8" fillId="0" borderId="0" xfId="0" applyNumberFormat="1" applyFont="1" applyFill="1" applyBorder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3" fillId="0" borderId="0" xfId="0" applyFont="1"/>
    <xf numFmtId="0" fontId="13" fillId="0" borderId="0" xfId="0" applyFont="1" applyFill="1" applyAlignment="1">
      <alignment horizontal="right"/>
    </xf>
    <xf numFmtId="164" fontId="13" fillId="0" borderId="0" xfId="0" applyNumberFormat="1" applyFont="1"/>
    <xf numFmtId="164" fontId="13" fillId="0" borderId="0" xfId="0" applyNumberFormat="1" applyFont="1" applyFill="1"/>
    <xf numFmtId="3" fontId="13" fillId="0" borderId="0" xfId="0" applyNumberFormat="1" applyFont="1" applyFill="1"/>
    <xf numFmtId="1" fontId="13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/>
    <xf numFmtId="0" fontId="15" fillId="0" borderId="0" xfId="0" applyFont="1" applyFill="1"/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right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/>
    <xf numFmtId="3" fontId="13" fillId="0" borderId="0" xfId="0" applyNumberFormat="1" applyFont="1"/>
    <xf numFmtId="3" fontId="13" fillId="0" borderId="0" xfId="0" applyNumberFormat="1" applyFont="1" applyFill="1" applyBorder="1"/>
    <xf numFmtId="0" fontId="17" fillId="0" borderId="0" xfId="0" applyFont="1"/>
    <xf numFmtId="0" fontId="17" fillId="0" borderId="0" xfId="0" applyFont="1" applyBorder="1"/>
    <xf numFmtId="0" fontId="13" fillId="0" borderId="0" xfId="0" applyFont="1" applyBorder="1"/>
    <xf numFmtId="9" fontId="13" fillId="0" borderId="0" xfId="111" applyFo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Fill="1" applyAlignment="1">
      <alignment horizontal="center"/>
    </xf>
  </cellXfs>
  <cellStyles count="1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Normal" xfId="0" builtinId="0"/>
    <cellStyle name="Percent" xfId="1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9"/>
  <sheetViews>
    <sheetView tabSelected="1" workbookViewId="0"/>
  </sheetViews>
  <sheetFormatPr defaultColWidth="11" defaultRowHeight="12.75" x14ac:dyDescent="0.2"/>
  <cols>
    <col min="1" max="1" width="7.75" customWidth="1"/>
    <col min="2" max="7" width="11.625" customWidth="1"/>
    <col min="8" max="9" width="9.625" customWidth="1"/>
  </cols>
  <sheetData>
    <row r="1" spans="1:18" ht="18.75" x14ac:dyDescent="0.3">
      <c r="A1" s="66" t="s">
        <v>15</v>
      </c>
      <c r="B1" s="66"/>
      <c r="C1" s="66"/>
      <c r="D1" s="66"/>
      <c r="E1" s="66"/>
    </row>
    <row r="2" spans="1:18" ht="18.75" x14ac:dyDescent="0.3">
      <c r="A2" s="39" t="s">
        <v>32</v>
      </c>
    </row>
    <row r="3" spans="1:18" ht="18.75" x14ac:dyDescent="0.3">
      <c r="A3" s="39"/>
    </row>
    <row r="4" spans="1:18" ht="13.5" thickBot="1" x14ac:dyDescent="0.25"/>
    <row r="5" spans="1:18" s="14" customFormat="1" ht="17.25" customHeight="1" thickBot="1" x14ac:dyDescent="0.25">
      <c r="A5" s="40"/>
      <c r="B5" s="41" t="s">
        <v>7</v>
      </c>
      <c r="C5" s="41" t="s">
        <v>8</v>
      </c>
      <c r="D5" s="41" t="s">
        <v>6</v>
      </c>
      <c r="E5" s="41" t="s">
        <v>9</v>
      </c>
      <c r="F5" s="41" t="s">
        <v>10</v>
      </c>
      <c r="G5" s="41" t="s">
        <v>20</v>
      </c>
      <c r="H5" s="23"/>
      <c r="I5" s="23"/>
    </row>
    <row r="6" spans="1:18" s="14" customFormat="1" ht="25.5" customHeight="1" x14ac:dyDescent="0.2">
      <c r="A6" s="42"/>
      <c r="B6" s="54" t="s">
        <v>13</v>
      </c>
      <c r="C6" s="54" t="s">
        <v>21</v>
      </c>
      <c r="D6" s="54" t="s">
        <v>14</v>
      </c>
      <c r="E6" s="54" t="s">
        <v>28</v>
      </c>
      <c r="F6" s="54" t="s">
        <v>29</v>
      </c>
      <c r="G6" s="54" t="s">
        <v>21</v>
      </c>
      <c r="H6" s="18"/>
      <c r="I6" s="18"/>
    </row>
    <row r="7" spans="1:18" s="14" customFormat="1" x14ac:dyDescent="0.2">
      <c r="A7" s="42"/>
      <c r="B7" s="42"/>
      <c r="C7" s="42"/>
      <c r="D7" s="42"/>
      <c r="E7" s="42"/>
      <c r="F7" s="42"/>
      <c r="G7" s="42"/>
    </row>
    <row r="8" spans="1:18" s="14" customFormat="1" x14ac:dyDescent="0.2">
      <c r="A8" s="49">
        <v>1999</v>
      </c>
      <c r="B8" s="44">
        <v>3157</v>
      </c>
      <c r="C8" s="44">
        <v>1</v>
      </c>
      <c r="D8" s="44">
        <v>2429</v>
      </c>
      <c r="E8" s="44">
        <v>150.8296</v>
      </c>
      <c r="F8" s="44">
        <v>1549.0520999999999</v>
      </c>
      <c r="G8" s="44">
        <v>0</v>
      </c>
      <c r="I8" s="38"/>
    </row>
    <row r="9" spans="1:18" s="14" customFormat="1" x14ac:dyDescent="0.2">
      <c r="A9" s="49">
        <v>2000</v>
      </c>
      <c r="B9" s="44">
        <v>3839</v>
      </c>
      <c r="C9" s="44">
        <v>1</v>
      </c>
      <c r="D9" s="44">
        <v>2435</v>
      </c>
      <c r="E9" s="44">
        <v>770.23659999999995</v>
      </c>
      <c r="F9" s="44">
        <v>1434.2737999999995</v>
      </c>
      <c r="G9" s="44">
        <v>0</v>
      </c>
      <c r="I9" s="38"/>
    </row>
    <row r="10" spans="1:18" s="14" customFormat="1" x14ac:dyDescent="0.2">
      <c r="A10" s="49">
        <v>2001</v>
      </c>
      <c r="B10" s="44">
        <v>4041</v>
      </c>
      <c r="C10" s="44">
        <v>1</v>
      </c>
      <c r="D10" s="44">
        <v>3716</v>
      </c>
      <c r="E10" s="44">
        <v>1471.2570000000003</v>
      </c>
      <c r="F10" s="44">
        <v>1432.1977999999999</v>
      </c>
      <c r="G10" s="44">
        <v>0</v>
      </c>
      <c r="I10" s="38"/>
    </row>
    <row r="11" spans="1:18" s="14" customFormat="1" x14ac:dyDescent="0.2">
      <c r="A11" s="49">
        <v>2002</v>
      </c>
      <c r="B11" s="44">
        <v>3555</v>
      </c>
      <c r="C11" s="44">
        <v>1</v>
      </c>
      <c r="D11" s="44">
        <v>4937</v>
      </c>
      <c r="E11" s="44">
        <v>1197.1318999999999</v>
      </c>
      <c r="F11" s="44">
        <v>1375.3960000000002</v>
      </c>
      <c r="G11" s="44">
        <v>2295</v>
      </c>
      <c r="I11" s="38"/>
    </row>
    <row r="12" spans="1:18" s="14" customFormat="1" x14ac:dyDescent="0.2">
      <c r="A12" s="49">
        <v>2003</v>
      </c>
      <c r="B12" s="44">
        <v>2614</v>
      </c>
      <c r="C12" s="44">
        <v>1</v>
      </c>
      <c r="D12" s="44">
        <v>10756</v>
      </c>
      <c r="E12" s="44">
        <v>988.5458000000001</v>
      </c>
      <c r="F12" s="44">
        <v>1283.1300000000001</v>
      </c>
      <c r="G12" s="44">
        <v>3636</v>
      </c>
      <c r="H12" s="24"/>
      <c r="I12" s="38"/>
    </row>
    <row r="13" spans="1:18" s="15" customFormat="1" x14ac:dyDescent="0.2">
      <c r="A13" s="49">
        <v>2004</v>
      </c>
      <c r="B13" s="44">
        <v>511</v>
      </c>
      <c r="C13" s="44">
        <v>0</v>
      </c>
      <c r="D13" s="44">
        <v>12680</v>
      </c>
      <c r="E13" s="44">
        <v>739.27340000000004</v>
      </c>
      <c r="F13" s="44">
        <v>1235.2796000000001</v>
      </c>
      <c r="G13" s="44">
        <v>0</v>
      </c>
      <c r="H13" s="19"/>
      <c r="I13" s="38"/>
      <c r="N13" s="17"/>
      <c r="O13" s="17"/>
    </row>
    <row r="14" spans="1:18" s="15" customFormat="1" x14ac:dyDescent="0.2">
      <c r="A14" s="49">
        <v>2005</v>
      </c>
      <c r="B14" s="44">
        <v>0</v>
      </c>
      <c r="C14" s="44">
        <v>0</v>
      </c>
      <c r="D14" s="44">
        <v>12314</v>
      </c>
      <c r="E14" s="44">
        <v>502.29060000000004</v>
      </c>
      <c r="F14" s="44">
        <v>1089.8491000000001</v>
      </c>
      <c r="G14" s="44">
        <v>484</v>
      </c>
      <c r="H14" s="19"/>
      <c r="I14" s="38"/>
      <c r="N14" s="17"/>
      <c r="O14" s="17"/>
      <c r="R14" s="5" t="s">
        <v>11</v>
      </c>
    </row>
    <row r="15" spans="1:18" s="15" customFormat="1" x14ac:dyDescent="0.2">
      <c r="A15" s="49">
        <v>2006</v>
      </c>
      <c r="B15" s="44">
        <v>0</v>
      </c>
      <c r="C15" s="44">
        <v>0</v>
      </c>
      <c r="D15" s="44">
        <v>12976</v>
      </c>
      <c r="E15" s="44">
        <v>279.79199999999997</v>
      </c>
      <c r="F15" s="44">
        <v>1082.7266000000002</v>
      </c>
      <c r="G15" s="44">
        <v>2500</v>
      </c>
      <c r="H15" s="19"/>
      <c r="I15" s="38"/>
      <c r="N15" s="17"/>
      <c r="O15" s="17"/>
    </row>
    <row r="16" spans="1:18" s="15" customFormat="1" x14ac:dyDescent="0.2">
      <c r="A16" s="49">
        <v>2007</v>
      </c>
      <c r="B16" s="44">
        <v>0</v>
      </c>
      <c r="C16" s="44">
        <v>0</v>
      </c>
      <c r="D16" s="44">
        <v>16773</v>
      </c>
      <c r="E16" s="44">
        <v>269.07830000000001</v>
      </c>
      <c r="F16" s="44">
        <v>1018.3083999999999</v>
      </c>
      <c r="G16" s="44">
        <v>2718</v>
      </c>
      <c r="H16" s="19"/>
      <c r="I16" s="38"/>
      <c r="N16" s="17"/>
      <c r="O16" s="17"/>
      <c r="R16" s="7"/>
    </row>
    <row r="17" spans="1:20" s="15" customFormat="1" x14ac:dyDescent="0.2">
      <c r="A17" s="49">
        <v>2008</v>
      </c>
      <c r="B17" s="44">
        <v>0</v>
      </c>
      <c r="C17" s="44">
        <v>0</v>
      </c>
      <c r="D17" s="44">
        <v>13691</v>
      </c>
      <c r="E17" s="44">
        <v>203.25070000000002</v>
      </c>
      <c r="F17" s="44">
        <v>941.4876999999999</v>
      </c>
      <c r="G17" s="44">
        <v>2795</v>
      </c>
      <c r="H17" s="19"/>
      <c r="I17" s="38"/>
      <c r="N17" s="17"/>
      <c r="O17" s="17"/>
      <c r="R17" s="1"/>
      <c r="S17" s="1"/>
      <c r="T17" s="16"/>
    </row>
    <row r="18" spans="1:20" s="15" customFormat="1" x14ac:dyDescent="0.2">
      <c r="A18" s="49">
        <v>2009</v>
      </c>
      <c r="B18" s="45">
        <v>0</v>
      </c>
      <c r="C18" s="45">
        <v>0</v>
      </c>
      <c r="D18" s="46">
        <v>10250</v>
      </c>
      <c r="E18" s="47">
        <v>190.38760000000005</v>
      </c>
      <c r="F18" s="47">
        <v>901.88250000000005</v>
      </c>
      <c r="G18" s="48">
        <v>2506</v>
      </c>
      <c r="H18" s="19"/>
      <c r="I18" s="38"/>
      <c r="N18" s="17"/>
      <c r="O18" s="17"/>
      <c r="R18" s="1"/>
      <c r="S18" s="1"/>
      <c r="T18" s="16"/>
    </row>
    <row r="19" spans="1:20" s="15" customFormat="1" x14ac:dyDescent="0.2">
      <c r="A19" s="49">
        <v>2010</v>
      </c>
      <c r="B19" s="45">
        <v>0</v>
      </c>
      <c r="C19" s="45">
        <v>0</v>
      </c>
      <c r="D19" s="46">
        <v>11005</v>
      </c>
      <c r="E19" s="46">
        <v>176.30040000000002</v>
      </c>
      <c r="F19" s="46">
        <v>872.67570000000012</v>
      </c>
      <c r="G19" s="46">
        <v>364</v>
      </c>
      <c r="H19" s="19"/>
      <c r="I19" s="38"/>
      <c r="N19" s="17"/>
      <c r="O19" s="17"/>
      <c r="R19" s="1"/>
      <c r="S19" s="1"/>
      <c r="T19" s="16"/>
    </row>
    <row r="20" spans="1:20" s="15" customFormat="1" x14ac:dyDescent="0.2">
      <c r="A20" s="49">
        <v>2011</v>
      </c>
      <c r="B20" s="45">
        <v>0</v>
      </c>
      <c r="C20" s="45">
        <v>0</v>
      </c>
      <c r="D20" s="46">
        <v>9950</v>
      </c>
      <c r="E20" s="46">
        <v>162.82329999999999</v>
      </c>
      <c r="F20" s="46">
        <v>608.63800000000003</v>
      </c>
      <c r="G20" s="46">
        <v>2466</v>
      </c>
      <c r="H20" s="19"/>
      <c r="I20" s="38"/>
      <c r="N20" s="17"/>
      <c r="O20" s="17"/>
    </row>
    <row r="21" spans="1:20" s="15" customFormat="1" x14ac:dyDescent="0.2">
      <c r="A21" s="49">
        <v>2012</v>
      </c>
      <c r="B21" s="45">
        <v>0</v>
      </c>
      <c r="C21" s="45">
        <v>0</v>
      </c>
      <c r="D21" s="46">
        <v>9769</v>
      </c>
      <c r="E21" s="46">
        <v>163.12790000000001</v>
      </c>
      <c r="F21" s="46">
        <v>756.39070000000004</v>
      </c>
      <c r="G21" s="46">
        <v>2554</v>
      </c>
      <c r="H21" s="19"/>
      <c r="I21" s="38"/>
      <c r="N21" s="17"/>
      <c r="O21" s="17"/>
      <c r="R21" s="5"/>
    </row>
    <row r="22" spans="1:20" s="15" customFormat="1" x14ac:dyDescent="0.2">
      <c r="A22" s="49">
        <v>2013</v>
      </c>
      <c r="B22" s="45">
        <v>0</v>
      </c>
      <c r="C22" s="45">
        <v>0</v>
      </c>
      <c r="D22" s="46">
        <v>9945</v>
      </c>
      <c r="E22" s="46">
        <v>133.00420000000003</v>
      </c>
      <c r="F22" s="46">
        <v>654.4357</v>
      </c>
      <c r="G22" s="46">
        <v>3017</v>
      </c>
      <c r="H22" s="19"/>
      <c r="I22" s="38"/>
      <c r="N22" s="17"/>
      <c r="O22" s="17"/>
    </row>
    <row r="23" spans="1:20" s="15" customFormat="1" x14ac:dyDescent="0.2">
      <c r="A23" s="49">
        <v>2014</v>
      </c>
      <c r="B23" s="45">
        <v>0</v>
      </c>
      <c r="C23" s="45">
        <v>0</v>
      </c>
      <c r="D23" s="46">
        <v>11343</v>
      </c>
      <c r="E23" s="46">
        <v>119.57140000000001</v>
      </c>
      <c r="F23" s="46">
        <v>641.7822000000001</v>
      </c>
      <c r="G23" s="46">
        <v>2708</v>
      </c>
      <c r="H23" s="19"/>
      <c r="I23" s="38"/>
      <c r="N23" s="22"/>
      <c r="O23" s="22"/>
    </row>
    <row r="24" spans="1:20" s="15" customFormat="1" x14ac:dyDescent="0.2">
      <c r="A24" s="49">
        <v>2015</v>
      </c>
      <c r="B24" s="45">
        <v>0</v>
      </c>
      <c r="C24" s="45">
        <v>0</v>
      </c>
      <c r="D24" s="46">
        <v>11033</v>
      </c>
      <c r="E24" s="46">
        <v>86.272000000000006</v>
      </c>
      <c r="F24" s="46">
        <v>578.09199999999998</v>
      </c>
      <c r="G24" s="46">
        <v>2289</v>
      </c>
      <c r="H24" s="19"/>
      <c r="I24" s="38"/>
      <c r="N24" s="22"/>
      <c r="O24" s="22"/>
    </row>
    <row r="25" spans="1:20" s="15" customFormat="1" x14ac:dyDescent="0.2">
      <c r="A25" s="49">
        <v>2016</v>
      </c>
      <c r="B25" s="45">
        <v>0</v>
      </c>
      <c r="C25" s="45">
        <v>0</v>
      </c>
      <c r="D25" s="46">
        <v>12348</v>
      </c>
      <c r="E25" s="46">
        <v>83</v>
      </c>
      <c r="F25" s="46">
        <v>522</v>
      </c>
      <c r="G25" s="44">
        <v>0</v>
      </c>
      <c r="H25" s="19"/>
      <c r="I25" s="38"/>
      <c r="N25" s="22"/>
      <c r="O25" s="22"/>
    </row>
    <row r="26" spans="1:20" s="15" customFormat="1" x14ac:dyDescent="0.2">
      <c r="A26" s="49">
        <v>2017</v>
      </c>
      <c r="B26" s="45">
        <v>0</v>
      </c>
      <c r="C26" s="45">
        <v>0</v>
      </c>
      <c r="D26" s="46">
        <v>20826</v>
      </c>
      <c r="E26" s="46">
        <v>8.8928699999999985</v>
      </c>
      <c r="F26" s="46">
        <v>16.6204</v>
      </c>
      <c r="G26" s="44">
        <v>0</v>
      </c>
      <c r="H26" s="19"/>
      <c r="I26" s="38"/>
      <c r="N26" s="22"/>
      <c r="O26" s="22"/>
    </row>
    <row r="27" spans="1:20" s="15" customFormat="1" x14ac:dyDescent="0.2">
      <c r="A27" s="69">
        <v>2018</v>
      </c>
      <c r="B27" s="45">
        <v>0</v>
      </c>
      <c r="C27" s="45">
        <v>0</v>
      </c>
      <c r="D27" s="46">
        <v>20541</v>
      </c>
      <c r="E27" s="46">
        <v>14.549840000000001</v>
      </c>
      <c r="F27" s="46">
        <v>98.415299999999988</v>
      </c>
      <c r="G27" s="44">
        <v>0</v>
      </c>
      <c r="H27" s="19"/>
      <c r="I27" s="38"/>
      <c r="N27" s="22"/>
      <c r="O27" s="22"/>
    </row>
    <row r="28" spans="1:20" s="15" customFormat="1" x14ac:dyDescent="0.2">
      <c r="A28" s="69">
        <v>2019</v>
      </c>
      <c r="B28" s="45">
        <v>0</v>
      </c>
      <c r="C28" s="45">
        <v>0</v>
      </c>
      <c r="D28" s="46">
        <v>16200</v>
      </c>
      <c r="E28" s="46">
        <v>72.084999999999994</v>
      </c>
      <c r="F28" s="46">
        <v>435.3</v>
      </c>
      <c r="G28" s="44">
        <v>0</v>
      </c>
      <c r="H28" s="19"/>
      <c r="I28" s="38"/>
      <c r="N28" s="22"/>
      <c r="O28" s="22"/>
    </row>
    <row r="29" spans="1:20" ht="13.5" thickBot="1" x14ac:dyDescent="0.25">
      <c r="A29" s="50"/>
      <c r="B29" s="51"/>
      <c r="C29" s="51"/>
      <c r="D29" s="51"/>
      <c r="E29" s="51"/>
      <c r="F29" s="51"/>
      <c r="G29" s="51"/>
      <c r="H29" s="30"/>
      <c r="I29" s="30"/>
    </row>
    <row r="30" spans="1:20" x14ac:dyDescent="0.2">
      <c r="A30" s="52" t="s">
        <v>22</v>
      </c>
      <c r="B30" s="42"/>
      <c r="C30" s="42"/>
      <c r="D30" s="42"/>
      <c r="E30" s="42"/>
      <c r="F30" s="42"/>
      <c r="G30" s="42"/>
    </row>
    <row r="31" spans="1:20" x14ac:dyDescent="0.2">
      <c r="A31" s="53" t="s">
        <v>31</v>
      </c>
      <c r="B31" s="42"/>
      <c r="C31" s="42"/>
      <c r="D31" s="64"/>
      <c r="E31" s="42"/>
      <c r="F31" s="42"/>
      <c r="G31" s="42"/>
      <c r="R31" s="8"/>
    </row>
    <row r="32" spans="1:20" x14ac:dyDescent="0.2">
      <c r="A32" s="53" t="s">
        <v>23</v>
      </c>
      <c r="B32" s="42"/>
      <c r="C32" s="42"/>
      <c r="D32" s="42"/>
      <c r="E32" s="42"/>
      <c r="F32" s="42"/>
      <c r="G32" s="42"/>
      <c r="R32" s="9"/>
      <c r="S32" s="2"/>
      <c r="T32" s="16"/>
    </row>
    <row r="33" spans="1:22" x14ac:dyDescent="0.2">
      <c r="A33" s="53" t="s">
        <v>24</v>
      </c>
      <c r="B33" s="42"/>
      <c r="C33" s="42"/>
      <c r="D33" s="42"/>
      <c r="E33" s="42"/>
      <c r="F33" s="42"/>
      <c r="G33" s="42"/>
      <c r="R33" s="1"/>
      <c r="U33" s="1"/>
      <c r="V33" s="16"/>
    </row>
    <row r="34" spans="1:22" x14ac:dyDescent="0.2">
      <c r="A34" s="53" t="s">
        <v>26</v>
      </c>
      <c r="B34" s="42"/>
      <c r="C34" s="42"/>
      <c r="D34" s="42"/>
      <c r="E34" s="42"/>
      <c r="F34" s="42"/>
      <c r="G34" s="42"/>
      <c r="R34" s="1"/>
      <c r="U34" s="1"/>
      <c r="V34" s="16"/>
    </row>
    <row r="35" spans="1:22" x14ac:dyDescent="0.2">
      <c r="A35" s="53"/>
      <c r="R35" s="2"/>
      <c r="U35" s="10"/>
      <c r="V35" s="16"/>
    </row>
    <row r="36" spans="1:22" x14ac:dyDescent="0.2">
      <c r="R36" s="2"/>
      <c r="U36" s="1"/>
      <c r="V36" s="16"/>
    </row>
    <row r="37" spans="1:22" x14ac:dyDescent="0.2">
      <c r="R37" s="11"/>
      <c r="U37" s="11"/>
      <c r="V37" s="16"/>
    </row>
    <row r="42" spans="1:22" x14ac:dyDescent="0.2">
      <c r="R42" s="3"/>
      <c r="S42" s="2"/>
      <c r="T42" s="16"/>
      <c r="U42" s="2"/>
      <c r="V42" s="16"/>
    </row>
    <row r="43" spans="1:22" x14ac:dyDescent="0.2">
      <c r="R43" s="6"/>
      <c r="S43" s="4"/>
      <c r="T43" s="16"/>
      <c r="U43" s="4"/>
      <c r="V43" s="16"/>
    </row>
    <row r="44" spans="1:22" x14ac:dyDescent="0.2">
      <c r="R44" s="3"/>
      <c r="S44" s="4"/>
      <c r="T44" s="16"/>
      <c r="U44" s="4"/>
      <c r="V44" s="16"/>
    </row>
    <row r="45" spans="1:22" x14ac:dyDescent="0.2">
      <c r="R45" s="3"/>
      <c r="S45" s="4"/>
      <c r="T45" s="16"/>
      <c r="U45" s="4"/>
      <c r="V45" s="16"/>
    </row>
    <row r="48" spans="1:22" x14ac:dyDescent="0.2">
      <c r="R48" s="3"/>
      <c r="S48" s="2"/>
      <c r="T48" s="16"/>
      <c r="U48" s="2"/>
      <c r="V48" s="16"/>
    </row>
    <row r="49" spans="18:22" x14ac:dyDescent="0.2">
      <c r="R49" s="3"/>
      <c r="S49" s="2"/>
      <c r="T49" s="16"/>
      <c r="U49" s="2"/>
      <c r="V49" s="16"/>
    </row>
  </sheetData>
  <sortState ref="A10:I24">
    <sortCondition ref="A10:A24"/>
  </sortState>
  <phoneticPr fontId="2" type="noConversion"/>
  <pageMargins left="0.75000000000000011" right="0.75000000000000011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7"/>
  <sheetViews>
    <sheetView workbookViewId="0"/>
  </sheetViews>
  <sheetFormatPr defaultColWidth="11" defaultRowHeight="12.75" x14ac:dyDescent="0.2"/>
  <cols>
    <col min="1" max="1" width="8.125" customWidth="1"/>
    <col min="2" max="2" width="12.875" customWidth="1"/>
    <col min="3" max="3" width="2.75" style="30" customWidth="1"/>
    <col min="4" max="9" width="11.625" customWidth="1"/>
  </cols>
  <sheetData>
    <row r="1" spans="1:10" ht="18.75" x14ac:dyDescent="0.3">
      <c r="A1" s="66" t="s">
        <v>1</v>
      </c>
      <c r="B1" s="65"/>
      <c r="C1" s="65"/>
      <c r="D1" s="65"/>
      <c r="E1" s="65"/>
      <c r="F1" s="65"/>
    </row>
    <row r="2" spans="1:10" ht="18.75" x14ac:dyDescent="0.3">
      <c r="A2" s="39" t="s">
        <v>32</v>
      </c>
      <c r="B2" s="20"/>
      <c r="C2" s="29"/>
    </row>
    <row r="3" spans="1:10" ht="18.75" x14ac:dyDescent="0.3">
      <c r="A3" s="39" t="s">
        <v>0</v>
      </c>
      <c r="B3" s="20"/>
      <c r="C3" s="29"/>
      <c r="G3" s="26"/>
    </row>
    <row r="4" spans="1:10" ht="18.75" thickBot="1" x14ac:dyDescent="0.3">
      <c r="A4" s="20"/>
      <c r="B4" s="20"/>
      <c r="C4" s="29"/>
    </row>
    <row r="5" spans="1:10" s="13" customFormat="1" ht="17.25" customHeight="1" thickBot="1" x14ac:dyDescent="0.25">
      <c r="A5" s="55"/>
      <c r="B5" s="56" t="s">
        <v>16</v>
      </c>
      <c r="C5" s="57"/>
      <c r="D5" s="56" t="s">
        <v>2</v>
      </c>
      <c r="E5" s="56" t="s">
        <v>3</v>
      </c>
      <c r="F5" s="56" t="s">
        <v>4</v>
      </c>
      <c r="G5" s="56" t="s">
        <v>5</v>
      </c>
      <c r="H5" s="56" t="s">
        <v>12</v>
      </c>
      <c r="I5" s="56" t="s">
        <v>17</v>
      </c>
    </row>
    <row r="6" spans="1:10" s="13" customFormat="1" x14ac:dyDescent="0.2">
      <c r="A6" s="58"/>
      <c r="B6" s="43" t="s">
        <v>18</v>
      </c>
      <c r="C6" s="57"/>
      <c r="D6" s="67" t="s">
        <v>19</v>
      </c>
      <c r="E6" s="68"/>
      <c r="F6" s="68"/>
      <c r="G6" s="68"/>
      <c r="H6" s="68"/>
      <c r="I6" s="68"/>
    </row>
    <row r="7" spans="1:10" s="13" customFormat="1" x14ac:dyDescent="0.2">
      <c r="A7" s="58"/>
      <c r="B7" s="58"/>
      <c r="C7" s="57"/>
      <c r="D7" s="58"/>
      <c r="E7" s="58"/>
      <c r="F7" s="58"/>
      <c r="G7" s="43"/>
      <c r="H7" s="58"/>
      <c r="I7" s="58"/>
      <c r="J7" s="21"/>
    </row>
    <row r="8" spans="1:10" s="13" customFormat="1" x14ac:dyDescent="0.2">
      <c r="A8" s="58">
        <v>1999</v>
      </c>
      <c r="B8" s="46">
        <v>895983</v>
      </c>
      <c r="C8" s="57"/>
      <c r="D8" s="44">
        <v>42053</v>
      </c>
      <c r="E8" s="44">
        <v>156</v>
      </c>
      <c r="F8" s="44">
        <v>606254</v>
      </c>
      <c r="G8" s="45">
        <v>11690</v>
      </c>
      <c r="H8" s="45">
        <v>230925</v>
      </c>
      <c r="I8" s="46">
        <v>4905</v>
      </c>
      <c r="J8" s="25"/>
    </row>
    <row r="9" spans="1:10" s="13" customFormat="1" x14ac:dyDescent="0.2">
      <c r="A9" s="58">
        <v>2000</v>
      </c>
      <c r="B9" s="46">
        <v>1165354</v>
      </c>
      <c r="C9" s="57"/>
      <c r="D9" s="44">
        <v>51064</v>
      </c>
      <c r="E9" s="44">
        <v>243</v>
      </c>
      <c r="F9" s="44">
        <v>624949</v>
      </c>
      <c r="G9" s="45">
        <v>96253</v>
      </c>
      <c r="H9" s="45">
        <v>387358</v>
      </c>
      <c r="I9" s="46">
        <v>5487</v>
      </c>
      <c r="J9" s="25"/>
    </row>
    <row r="10" spans="1:10" s="13" customFormat="1" x14ac:dyDescent="0.2">
      <c r="A10" s="58">
        <v>2001</v>
      </c>
      <c r="B10" s="46">
        <v>1323426</v>
      </c>
      <c r="C10" s="57"/>
      <c r="D10" s="44">
        <v>54314</v>
      </c>
      <c r="E10" s="44">
        <v>207</v>
      </c>
      <c r="F10" s="59">
        <v>717780</v>
      </c>
      <c r="G10" s="46">
        <v>207278</v>
      </c>
      <c r="H10" s="46">
        <v>337619</v>
      </c>
      <c r="I10" s="46">
        <v>6228</v>
      </c>
      <c r="J10" s="25"/>
    </row>
    <row r="11" spans="1:10" s="13" customFormat="1" x14ac:dyDescent="0.2">
      <c r="A11" s="58">
        <v>2002</v>
      </c>
      <c r="B11" s="46">
        <v>1345425</v>
      </c>
      <c r="C11" s="57"/>
      <c r="D11" s="44">
        <v>55641</v>
      </c>
      <c r="E11" s="44">
        <v>213</v>
      </c>
      <c r="F11" s="59">
        <v>791821</v>
      </c>
      <c r="G11" s="46">
        <v>120668</v>
      </c>
      <c r="H11" s="46">
        <v>350583</v>
      </c>
      <c r="I11" s="46">
        <v>26499</v>
      </c>
      <c r="J11" s="25"/>
    </row>
    <row r="12" spans="1:10" s="13" customFormat="1" x14ac:dyDescent="0.2">
      <c r="A12" s="58">
        <v>2003</v>
      </c>
      <c r="B12" s="46">
        <v>2181760</v>
      </c>
      <c r="C12" s="57"/>
      <c r="D12" s="45">
        <v>42820</v>
      </c>
      <c r="E12" s="45">
        <v>149</v>
      </c>
      <c r="F12" s="46">
        <v>1587740</v>
      </c>
      <c r="G12" s="46">
        <v>154058</v>
      </c>
      <c r="H12" s="46">
        <v>360979</v>
      </c>
      <c r="I12" s="46">
        <v>36014</v>
      </c>
      <c r="J12" s="25"/>
    </row>
    <row r="13" spans="1:10" s="13" customFormat="1" x14ac:dyDescent="0.2">
      <c r="A13" s="58">
        <v>2004</v>
      </c>
      <c r="B13" s="46">
        <v>2630295</v>
      </c>
      <c r="C13" s="57"/>
      <c r="D13" s="45">
        <v>8752</v>
      </c>
      <c r="E13" s="45">
        <v>27</v>
      </c>
      <c r="F13" s="46">
        <v>2096718</v>
      </c>
      <c r="G13" s="46">
        <v>121897</v>
      </c>
      <c r="H13" s="46">
        <v>395926</v>
      </c>
      <c r="I13" s="46">
        <v>6975</v>
      </c>
      <c r="J13" s="25"/>
    </row>
    <row r="14" spans="1:10" s="13" customFormat="1" x14ac:dyDescent="0.2">
      <c r="A14" s="58">
        <v>2005</v>
      </c>
      <c r="B14" s="46">
        <v>2370902</v>
      </c>
      <c r="C14" s="57"/>
      <c r="D14" s="45">
        <v>0</v>
      </c>
      <c r="E14" s="45">
        <v>0</v>
      </c>
      <c r="F14" s="46">
        <v>1762053</v>
      </c>
      <c r="G14" s="46">
        <v>120010</v>
      </c>
      <c r="H14" s="46">
        <v>460521</v>
      </c>
      <c r="I14" s="46">
        <v>28318</v>
      </c>
      <c r="J14" s="25"/>
    </row>
    <row r="15" spans="1:10" s="13" customFormat="1" x14ac:dyDescent="0.2">
      <c r="A15" s="58">
        <v>2006</v>
      </c>
      <c r="B15" s="46">
        <v>2201333</v>
      </c>
      <c r="C15" s="57"/>
      <c r="D15" s="45">
        <v>0</v>
      </c>
      <c r="E15" s="45">
        <v>0</v>
      </c>
      <c r="F15" s="46">
        <v>1567019</v>
      </c>
      <c r="G15" s="46">
        <v>62124</v>
      </c>
      <c r="H15" s="46">
        <v>501036</v>
      </c>
      <c r="I15" s="46">
        <v>71154</v>
      </c>
      <c r="J15" s="25"/>
    </row>
    <row r="16" spans="1:10" s="13" customFormat="1" x14ac:dyDescent="0.2">
      <c r="A16" s="58">
        <v>2007</v>
      </c>
      <c r="B16" s="46">
        <v>2374347</v>
      </c>
      <c r="C16" s="60"/>
      <c r="D16" s="45">
        <v>0</v>
      </c>
      <c r="E16" s="45">
        <v>0</v>
      </c>
      <c r="F16" s="46">
        <v>1764893</v>
      </c>
      <c r="G16" s="46">
        <v>51464</v>
      </c>
      <c r="H16" s="46">
        <v>491981</v>
      </c>
      <c r="I16" s="46">
        <v>66009</v>
      </c>
      <c r="J16" s="25"/>
    </row>
    <row r="17" spans="1:12" s="13" customFormat="1" x14ac:dyDescent="0.2">
      <c r="A17" s="58">
        <v>2008</v>
      </c>
      <c r="B17" s="46">
        <v>2795266</v>
      </c>
      <c r="C17" s="60"/>
      <c r="D17" s="45">
        <v>0</v>
      </c>
      <c r="E17" s="45">
        <v>0</v>
      </c>
      <c r="F17" s="46">
        <v>2056656</v>
      </c>
      <c r="G17" s="46">
        <v>50068</v>
      </c>
      <c r="H17" s="46">
        <v>621728</v>
      </c>
      <c r="I17" s="46">
        <v>66814</v>
      </c>
      <c r="J17" s="25"/>
    </row>
    <row r="18" spans="1:12" s="13" customFormat="1" x14ac:dyDescent="0.2">
      <c r="A18" s="58">
        <v>2009</v>
      </c>
      <c r="B18" s="46">
        <v>1911620</v>
      </c>
      <c r="C18" s="60"/>
      <c r="D18" s="45">
        <v>0</v>
      </c>
      <c r="E18" s="45">
        <v>0</v>
      </c>
      <c r="F18" s="46">
        <v>1447940</v>
      </c>
      <c r="G18" s="46">
        <v>26243</v>
      </c>
      <c r="H18" s="48">
        <v>378808</v>
      </c>
      <c r="I18" s="46">
        <v>58629</v>
      </c>
      <c r="J18" s="25"/>
    </row>
    <row r="19" spans="1:12" s="13" customFormat="1" x14ac:dyDescent="0.2">
      <c r="A19" s="58">
        <v>2010</v>
      </c>
      <c r="B19" s="46">
        <v>2521931</v>
      </c>
      <c r="C19" s="60"/>
      <c r="D19" s="45">
        <v>0</v>
      </c>
      <c r="E19" s="45">
        <v>0</v>
      </c>
      <c r="F19" s="46">
        <v>2029468</v>
      </c>
      <c r="G19" s="48">
        <v>22601</v>
      </c>
      <c r="H19" s="46">
        <v>454532</v>
      </c>
      <c r="I19" s="46">
        <v>15330</v>
      </c>
      <c r="J19" s="25"/>
    </row>
    <row r="20" spans="1:12" s="13" customFormat="1" x14ac:dyDescent="0.2">
      <c r="A20" s="58">
        <v>2011</v>
      </c>
      <c r="B20" s="46">
        <v>2555660</v>
      </c>
      <c r="C20" s="57"/>
      <c r="D20" s="45">
        <v>0</v>
      </c>
      <c r="E20" s="45">
        <v>0</v>
      </c>
      <c r="F20" s="46">
        <v>2053345</v>
      </c>
      <c r="G20" s="48">
        <v>19772</v>
      </c>
      <c r="H20" s="46">
        <v>396244</v>
      </c>
      <c r="I20" s="46">
        <v>86299</v>
      </c>
      <c r="J20" s="25"/>
    </row>
    <row r="21" spans="1:12" s="13" customFormat="1" x14ac:dyDescent="0.2">
      <c r="A21" s="58">
        <v>2012</v>
      </c>
      <c r="B21" s="46">
        <v>2169506</v>
      </c>
      <c r="C21" s="57"/>
      <c r="D21" s="45">
        <v>0</v>
      </c>
      <c r="E21" s="45">
        <v>0</v>
      </c>
      <c r="F21" s="46">
        <v>1626058</v>
      </c>
      <c r="G21" s="48">
        <v>12170</v>
      </c>
      <c r="H21" s="46">
        <v>431944</v>
      </c>
      <c r="I21" s="46">
        <v>99334</v>
      </c>
      <c r="J21" s="25"/>
    </row>
    <row r="22" spans="1:12" s="13" customFormat="1" x14ac:dyDescent="0.2">
      <c r="A22" s="58">
        <v>2013</v>
      </c>
      <c r="B22" s="46">
        <v>2086432.3361460706</v>
      </c>
      <c r="C22" s="57"/>
      <c r="D22" s="45">
        <v>0</v>
      </c>
      <c r="E22" s="45">
        <v>0</v>
      </c>
      <c r="F22" s="46">
        <v>1560604</v>
      </c>
      <c r="G22" s="48">
        <v>14507.92418</v>
      </c>
      <c r="H22" s="46">
        <v>412632.41196607059</v>
      </c>
      <c r="I22" s="46">
        <v>98354</v>
      </c>
      <c r="J22" s="25"/>
    </row>
    <row r="23" spans="1:12" s="13" customFormat="1" x14ac:dyDescent="0.2">
      <c r="A23" s="58">
        <v>2014</v>
      </c>
      <c r="B23" s="46">
        <v>2306240</v>
      </c>
      <c r="C23" s="57"/>
      <c r="D23" s="45">
        <v>0</v>
      </c>
      <c r="E23" s="45">
        <v>0</v>
      </c>
      <c r="F23" s="46">
        <v>1791342</v>
      </c>
      <c r="G23" s="48">
        <v>18076</v>
      </c>
      <c r="H23" s="46">
        <v>405792</v>
      </c>
      <c r="I23" s="46">
        <v>91030</v>
      </c>
      <c r="J23" s="25"/>
    </row>
    <row r="24" spans="1:12" s="13" customFormat="1" x14ac:dyDescent="0.2">
      <c r="A24" s="58">
        <v>2015</v>
      </c>
      <c r="B24" s="46">
        <v>2039664</v>
      </c>
      <c r="C24" s="57"/>
      <c r="D24" s="45">
        <v>0</v>
      </c>
      <c r="E24" s="45">
        <v>0</v>
      </c>
      <c r="F24" s="46">
        <v>1745290</v>
      </c>
      <c r="G24" s="48">
        <v>7889</v>
      </c>
      <c r="H24" s="46">
        <v>214870</v>
      </c>
      <c r="I24" s="46">
        <v>71615</v>
      </c>
      <c r="J24" s="25"/>
      <c r="K24" s="46"/>
      <c r="L24" s="46"/>
    </row>
    <row r="25" spans="1:12" s="13" customFormat="1" x14ac:dyDescent="0.2">
      <c r="A25" s="43">
        <v>2016</v>
      </c>
      <c r="B25" s="46">
        <v>1695332</v>
      </c>
      <c r="C25" s="57"/>
      <c r="D25" s="45">
        <v>0</v>
      </c>
      <c r="E25" s="45">
        <v>0</v>
      </c>
      <c r="F25" s="46">
        <v>1486090</v>
      </c>
      <c r="G25" s="48">
        <v>5721</v>
      </c>
      <c r="H25" s="46">
        <v>182170</v>
      </c>
      <c r="I25" s="46">
        <v>21351</v>
      </c>
      <c r="J25" s="25"/>
    </row>
    <row r="26" spans="1:12" s="13" customFormat="1" x14ac:dyDescent="0.2">
      <c r="A26" s="43">
        <v>2017</v>
      </c>
      <c r="B26" s="46">
        <v>2112764</v>
      </c>
      <c r="C26" s="57"/>
      <c r="D26" s="45">
        <v>0</v>
      </c>
      <c r="E26" s="45">
        <v>0</v>
      </c>
      <c r="F26" s="46">
        <v>2091310</v>
      </c>
      <c r="G26" s="48">
        <v>817</v>
      </c>
      <c r="H26" s="46">
        <v>7365</v>
      </c>
      <c r="I26" s="46">
        <v>13272</v>
      </c>
      <c r="J26" s="25"/>
      <c r="K26" s="46"/>
    </row>
    <row r="27" spans="1:12" s="13" customFormat="1" x14ac:dyDescent="0.2">
      <c r="A27" s="43">
        <v>2018</v>
      </c>
      <c r="B27" s="46">
        <f>F27+G27+H27+I27</f>
        <v>2101199</v>
      </c>
      <c r="C27" s="57"/>
      <c r="D27" s="45">
        <v>0</v>
      </c>
      <c r="E27" s="45">
        <v>0</v>
      </c>
      <c r="F27" s="46">
        <v>2042103</v>
      </c>
      <c r="G27" s="48">
        <v>2143</v>
      </c>
      <c r="H27" s="46">
        <v>19213</v>
      </c>
      <c r="I27" s="46">
        <v>37740</v>
      </c>
      <c r="J27" s="25"/>
      <c r="K27" s="46"/>
    </row>
    <row r="28" spans="1:12" s="13" customFormat="1" x14ac:dyDescent="0.2">
      <c r="A28" s="43">
        <v>2019</v>
      </c>
      <c r="B28" s="46">
        <f>F28+G28+H28+I28</f>
        <v>2027720.8605237806</v>
      </c>
      <c r="C28" s="57"/>
      <c r="D28" s="45">
        <v>0</v>
      </c>
      <c r="E28" s="45">
        <v>0</v>
      </c>
      <c r="F28" s="46">
        <v>1779709</v>
      </c>
      <c r="G28" s="48">
        <v>9442.9559651031959</v>
      </c>
      <c r="H28" s="46">
        <v>200353.90455867737</v>
      </c>
      <c r="I28" s="46">
        <v>38215</v>
      </c>
      <c r="J28" s="25"/>
    </row>
    <row r="29" spans="1:12" s="12" customFormat="1" ht="13.5" thickBot="1" x14ac:dyDescent="0.25">
      <c r="A29" s="51"/>
      <c r="B29" s="51"/>
      <c r="C29" s="57"/>
      <c r="D29" s="51"/>
      <c r="E29" s="51"/>
      <c r="F29" s="51"/>
      <c r="G29" s="51"/>
      <c r="H29" s="51"/>
      <c r="I29" s="51"/>
    </row>
    <row r="30" spans="1:12" s="12" customFormat="1" x14ac:dyDescent="0.2">
      <c r="A30" s="52" t="s">
        <v>22</v>
      </c>
      <c r="B30" s="61"/>
      <c r="C30" s="62"/>
      <c r="D30" s="58"/>
      <c r="E30" s="58"/>
      <c r="F30" s="58"/>
      <c r="G30" s="58"/>
      <c r="H30" s="58"/>
      <c r="I30" s="58"/>
    </row>
    <row r="31" spans="1:12" s="12" customFormat="1" x14ac:dyDescent="0.2">
      <c r="A31" s="53" t="s">
        <v>30</v>
      </c>
      <c r="B31" s="61"/>
      <c r="C31" s="62"/>
      <c r="D31" s="58"/>
      <c r="E31" s="58"/>
      <c r="F31" s="64"/>
      <c r="G31" s="58"/>
      <c r="H31" s="58"/>
      <c r="I31" s="58"/>
    </row>
    <row r="32" spans="1:12" x14ac:dyDescent="0.2">
      <c r="A32" s="53" t="s">
        <v>23</v>
      </c>
      <c r="B32" s="61"/>
      <c r="C32" s="62"/>
      <c r="D32" s="42"/>
      <c r="E32" s="42"/>
      <c r="F32" s="42"/>
      <c r="G32" s="42"/>
      <c r="H32" s="42"/>
      <c r="I32" s="42"/>
    </row>
    <row r="33" spans="1:10" x14ac:dyDescent="0.2">
      <c r="A33" s="53" t="s">
        <v>24</v>
      </c>
      <c r="B33" s="42"/>
      <c r="C33" s="63"/>
      <c r="D33" s="42"/>
      <c r="E33" s="42"/>
      <c r="F33" s="42"/>
      <c r="G33" s="42"/>
      <c r="H33" s="42"/>
      <c r="I33" s="42"/>
    </row>
    <row r="34" spans="1:10" x14ac:dyDescent="0.2">
      <c r="A34" s="53" t="s">
        <v>25</v>
      </c>
      <c r="B34" s="42"/>
      <c r="C34" s="63"/>
      <c r="D34" s="42"/>
      <c r="E34" s="42"/>
      <c r="F34" s="42"/>
      <c r="G34" s="42"/>
      <c r="H34" s="42"/>
      <c r="I34" s="42"/>
    </row>
    <row r="35" spans="1:10" x14ac:dyDescent="0.2">
      <c r="A35" s="53" t="s">
        <v>27</v>
      </c>
      <c r="B35" s="42"/>
      <c r="C35" s="63"/>
      <c r="D35" s="42"/>
      <c r="E35" s="42"/>
      <c r="F35" s="42"/>
      <c r="G35" s="42"/>
      <c r="H35" s="42"/>
      <c r="I35" s="42"/>
    </row>
    <row r="36" spans="1:10" x14ac:dyDescent="0.2">
      <c r="A36" s="53"/>
    </row>
    <row r="37" spans="1:10" x14ac:dyDescent="0.2">
      <c r="B37" s="12"/>
      <c r="C37" s="31"/>
      <c r="D37" s="12"/>
      <c r="E37" s="12"/>
      <c r="F37" s="12"/>
      <c r="G37" s="12"/>
      <c r="H37" s="12"/>
      <c r="I37" s="12"/>
      <c r="J37" s="12"/>
    </row>
    <row r="38" spans="1:10" x14ac:dyDescent="0.2">
      <c r="B38" s="12"/>
      <c r="C38" s="31"/>
      <c r="D38" s="12"/>
      <c r="E38" s="12"/>
      <c r="F38" s="12"/>
      <c r="G38" s="12"/>
      <c r="H38" s="12"/>
      <c r="I38" s="12"/>
      <c r="J38" s="12"/>
    </row>
    <row r="39" spans="1:10" x14ac:dyDescent="0.2">
      <c r="A39" s="31"/>
      <c r="B39" s="31"/>
      <c r="C39" s="31"/>
      <c r="D39" s="12"/>
      <c r="E39" s="34"/>
      <c r="F39" s="35"/>
      <c r="G39" s="33"/>
      <c r="H39" s="32"/>
      <c r="I39" s="32"/>
      <c r="J39" s="32"/>
    </row>
    <row r="40" spans="1:10" x14ac:dyDescent="0.2">
      <c r="A40" s="31"/>
      <c r="B40" s="31"/>
      <c r="C40" s="31"/>
      <c r="D40" s="12"/>
      <c r="E40" s="12"/>
      <c r="F40" s="35"/>
      <c r="G40" s="35"/>
      <c r="H40" s="12"/>
      <c r="I40" s="32"/>
      <c r="J40" s="32"/>
    </row>
    <row r="41" spans="1:10" x14ac:dyDescent="0.2">
      <c r="A41" s="31"/>
      <c r="B41" s="31"/>
      <c r="C41" s="31"/>
      <c r="D41" s="12"/>
      <c r="E41" s="12"/>
      <c r="F41" s="35"/>
      <c r="G41" s="35"/>
      <c r="H41" s="12"/>
      <c r="I41" s="31"/>
      <c r="J41" s="12"/>
    </row>
    <row r="42" spans="1:10" x14ac:dyDescent="0.2">
      <c r="B42" s="12"/>
      <c r="C42" s="31"/>
      <c r="D42" s="12"/>
      <c r="E42" s="12"/>
      <c r="F42" s="27"/>
      <c r="G42" s="12"/>
      <c r="H42" s="28"/>
      <c r="I42" s="12"/>
      <c r="J42" s="25"/>
    </row>
    <row r="43" spans="1:10" x14ac:dyDescent="0.2">
      <c r="B43" s="12"/>
      <c r="C43" s="31"/>
      <c r="D43" s="12"/>
      <c r="E43" s="12"/>
      <c r="F43" s="27"/>
      <c r="G43" s="12"/>
      <c r="H43" s="28"/>
      <c r="I43" s="12"/>
      <c r="J43" s="25"/>
    </row>
    <row r="44" spans="1:10" x14ac:dyDescent="0.2">
      <c r="B44" s="12"/>
      <c r="C44" s="31"/>
      <c r="D44" s="12"/>
      <c r="E44" s="12"/>
      <c r="F44" s="12"/>
      <c r="G44" s="12"/>
      <c r="H44" s="12"/>
      <c r="I44" s="12"/>
      <c r="J44" s="12"/>
    </row>
    <row r="45" spans="1:10" x14ac:dyDescent="0.2">
      <c r="B45" s="12"/>
      <c r="C45" s="31"/>
      <c r="D45" s="12"/>
      <c r="E45" s="34"/>
      <c r="F45" s="35"/>
      <c r="G45" s="33"/>
      <c r="H45" s="32"/>
      <c r="I45" s="32"/>
      <c r="J45" s="32"/>
    </row>
    <row r="46" spans="1:10" x14ac:dyDescent="0.2">
      <c r="B46" s="12"/>
      <c r="C46" s="31"/>
      <c r="D46" s="12"/>
      <c r="E46" s="12"/>
      <c r="F46" s="12"/>
      <c r="G46" s="12"/>
      <c r="H46" s="12"/>
      <c r="I46" s="32"/>
      <c r="J46" s="32"/>
    </row>
    <row r="47" spans="1:10" x14ac:dyDescent="0.2">
      <c r="B47" s="12"/>
      <c r="C47" s="31"/>
      <c r="D47" s="12"/>
      <c r="E47" s="12"/>
      <c r="F47" s="12"/>
      <c r="G47" s="12"/>
      <c r="H47" s="12"/>
      <c r="I47" s="31"/>
      <c r="J47" s="12"/>
    </row>
    <row r="48" spans="1:10" x14ac:dyDescent="0.2">
      <c r="B48" s="12"/>
      <c r="C48" s="31"/>
      <c r="D48" s="12"/>
      <c r="E48" s="12"/>
      <c r="F48" s="27"/>
      <c r="G48" s="12"/>
      <c r="H48" s="28"/>
      <c r="I48" s="12"/>
      <c r="J48" s="25"/>
    </row>
    <row r="49" spans="2:10" x14ac:dyDescent="0.2">
      <c r="B49" s="12"/>
      <c r="C49" s="31"/>
      <c r="D49" s="12"/>
      <c r="E49" s="12"/>
      <c r="F49" s="27"/>
      <c r="G49" s="12"/>
      <c r="H49" s="28"/>
      <c r="I49" s="12"/>
      <c r="J49" s="25"/>
    </row>
    <row r="50" spans="2:10" x14ac:dyDescent="0.2">
      <c r="B50" s="12"/>
      <c r="C50" s="31"/>
      <c r="D50" s="12"/>
      <c r="E50" s="12"/>
      <c r="F50" s="27"/>
      <c r="G50" s="12"/>
      <c r="H50" s="28"/>
      <c r="I50" s="12"/>
      <c r="J50" s="25"/>
    </row>
    <row r="51" spans="2:10" x14ac:dyDescent="0.2">
      <c r="B51" s="12"/>
      <c r="C51" s="31"/>
      <c r="D51" s="12"/>
      <c r="E51" s="12"/>
      <c r="F51" s="12"/>
      <c r="G51" s="12"/>
      <c r="H51" s="28"/>
      <c r="I51" s="12"/>
      <c r="J51" s="25"/>
    </row>
    <row r="52" spans="2:10" x14ac:dyDescent="0.2">
      <c r="B52" s="12"/>
      <c r="C52" s="31"/>
      <c r="D52" s="12"/>
      <c r="E52" s="12"/>
      <c r="F52" s="27"/>
      <c r="G52" s="12"/>
      <c r="H52" s="12"/>
      <c r="I52" s="12"/>
      <c r="J52" s="12"/>
    </row>
    <row r="53" spans="2:10" x14ac:dyDescent="0.2">
      <c r="B53" s="12"/>
      <c r="C53" s="31"/>
      <c r="D53" s="36"/>
      <c r="E53" s="37"/>
      <c r="F53" s="37"/>
      <c r="G53" s="37"/>
      <c r="H53" s="37"/>
      <c r="I53" s="37"/>
      <c r="J53" s="37"/>
    </row>
    <row r="54" spans="2:10" x14ac:dyDescent="0.2">
      <c r="B54" s="12"/>
      <c r="C54" s="31"/>
      <c r="D54" s="36"/>
      <c r="E54" s="37"/>
      <c r="F54" s="37"/>
      <c r="G54" s="37"/>
      <c r="H54" s="37"/>
      <c r="I54" s="37"/>
      <c r="J54" s="37"/>
    </row>
    <row r="55" spans="2:10" x14ac:dyDescent="0.2">
      <c r="B55" s="12"/>
      <c r="C55" s="31"/>
      <c r="D55" s="12"/>
      <c r="E55" s="12"/>
      <c r="F55" s="12"/>
      <c r="G55" s="12"/>
      <c r="H55" s="12"/>
      <c r="I55" s="12"/>
      <c r="J55" s="12"/>
    </row>
    <row r="56" spans="2:10" x14ac:dyDescent="0.2">
      <c r="B56" s="12"/>
      <c r="C56" s="31"/>
      <c r="D56" s="12"/>
      <c r="E56" s="12"/>
      <c r="F56" s="12"/>
      <c r="G56" s="12"/>
      <c r="H56" s="12"/>
      <c r="I56" s="12"/>
      <c r="J56" s="12"/>
    </row>
    <row r="57" spans="2:10" x14ac:dyDescent="0.2">
      <c r="B57" s="12"/>
      <c r="C57" s="31"/>
      <c r="D57" s="12"/>
      <c r="E57" s="12"/>
      <c r="F57" s="12"/>
      <c r="G57" s="12"/>
      <c r="H57" s="12"/>
      <c r="I57" s="12"/>
      <c r="J57" s="12"/>
    </row>
  </sheetData>
  <sortState ref="A10:I24">
    <sortCondition ref="A10:A24"/>
  </sortState>
  <mergeCells count="1">
    <mergeCell ref="D6:I6"/>
  </mergeCells>
  <phoneticPr fontId="2" type="noConversion"/>
  <pageMargins left="0.75000000000000011" right="0.75000000000000011" top="1" bottom="1" header="0.5" footer="0.5"/>
  <pageSetup scale="84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Volume</vt:lpstr>
      <vt:lpstr>Value</vt:lpstr>
      <vt:lpstr>Value!Print_Area</vt:lpstr>
      <vt:lpstr>Volume!Print_Area</vt:lpstr>
    </vt:vector>
  </TitlesOfParts>
  <Company>NWT Bureau of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Barichello</dc:creator>
  <cp:lastModifiedBy>Jeff Barichello</cp:lastModifiedBy>
  <cp:lastPrinted>2018-02-28T23:28:16Z</cp:lastPrinted>
  <dcterms:created xsi:type="dcterms:W3CDTF">2009-03-20T19:15:25Z</dcterms:created>
  <dcterms:modified xsi:type="dcterms:W3CDTF">2020-03-03T00:04:42Z</dcterms:modified>
</cp:coreProperties>
</file>