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207116082\"/>
    </mc:Choice>
  </mc:AlternateContent>
  <xr:revisionPtr revIDLastSave="0" documentId="13_ncr:1_{CC1BF6CB-5EA0-4C93-B5CD-6840CA540470}" xr6:coauthVersionLast="47" xr6:coauthVersionMax="47" xr10:uidLastSave="{00000000-0000-0000-0000-000000000000}"/>
  <bookViews>
    <workbookView xWindow="28680" yWindow="-120" windowWidth="29040" windowHeight="15720" firstSheet="1" activeTab="5" xr2:uid="{98A56D89-024C-40F7-8D69-7AC800D03B1A}"/>
  </bookViews>
  <sheets>
    <sheet name="General Health 20152016" sheetId="8" r:id="rId1"/>
    <sheet name="General Health 20172018" sheetId="1" r:id="rId2"/>
    <sheet name="General Health 20192020" sheetId="9" r:id="rId3"/>
    <sheet name="General Health 2022" sheetId="10" r:id="rId4"/>
    <sheet name="GHI-NWT &amp; Canada" sheetId="6" r:id="rId5"/>
    <sheet name="Health Conditions - NWT &amp; CAN" sheetId="7" r:id="rId6"/>
  </sheets>
  <definedNames>
    <definedName name="_AMO_UniqueIdentifier" hidden="1">"'9b204f82-6d97-4b68-b65a-1729046de1f2'"</definedName>
    <definedName name="_xlnm.Print_Area" localSheetId="0">'General Health 20152016'!$A$1:$O$30</definedName>
    <definedName name="_xlnm.Print_Area" localSheetId="1">'General Health 20172018'!$A$1:$O$30</definedName>
    <definedName name="_xlnm.Print_Area" localSheetId="2">'General Health 20192020'!$A$1:$O$30</definedName>
    <definedName name="_xlnm.Print_Area" localSheetId="3">'General Health 2022'!$A$1:$O$30</definedName>
    <definedName name="_xlnm.Print_Area" localSheetId="4">'GHI-NWT &amp; Canada'!$A$1:$H$28</definedName>
    <definedName name="_xlnm.Print_Area" localSheetId="5">'Health Conditions - NWT &amp; CAN'!$A$1:$H$32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6" l="1"/>
  <c r="B22" i="6"/>
  <c r="B20" i="6"/>
  <c r="B19" i="6"/>
  <c r="B17" i="6"/>
  <c r="B16" i="6"/>
  <c r="B14" i="6"/>
  <c r="B13" i="6"/>
  <c r="C23" i="6"/>
  <c r="C20" i="6"/>
</calcChain>
</file>

<file path=xl/sharedStrings.xml><?xml version="1.0" encoding="utf-8"?>
<sst xmlns="http://schemas.openxmlformats.org/spreadsheetml/2006/main" count="303" uniqueCount="123">
  <si>
    <t>Has High Blood Pressure</t>
  </si>
  <si>
    <t>Has Diabetes</t>
  </si>
  <si>
    <t>Has a Mood Disorder</t>
  </si>
  <si>
    <t>Household Income ($)</t>
    <phoneticPr fontId="6" type="noConversion"/>
  </si>
  <si>
    <t>%</t>
    <phoneticPr fontId="7" type="noConversion"/>
  </si>
  <si>
    <t>General Health Indicators</t>
    <phoneticPr fontId="11" type="noConversion"/>
  </si>
  <si>
    <t>Somewhat or Very Strong Sense of Community Belonging</t>
  </si>
  <si>
    <t>%</t>
    <phoneticPr fontId="7" type="noConversion"/>
  </si>
  <si>
    <t>Total</t>
  </si>
  <si>
    <t>Sense of Community Belonging</t>
  </si>
  <si>
    <t>Northwest Territories</t>
  </si>
  <si>
    <t>Canada</t>
  </si>
  <si>
    <t>General Health (15 and Older)</t>
  </si>
  <si>
    <t>15 and Older</t>
  </si>
  <si>
    <t>Self-Perceived Health, Very Good or Excellent</t>
  </si>
  <si>
    <t>Self-Perceived Mental Health, Very Good or Excellent</t>
  </si>
  <si>
    <t>Life Satisfaction, Satisfied or Very Satisfied</t>
  </si>
  <si>
    <t>Very Strong Sense of Community Belonging</t>
  </si>
  <si>
    <t>Ethnicity</t>
  </si>
  <si>
    <t>15 to 24</t>
  </si>
  <si>
    <t>25 to 44</t>
  </si>
  <si>
    <t>45 to 59</t>
  </si>
  <si>
    <t>60 and Over</t>
  </si>
  <si>
    <t>Self-Perceived Health</t>
  </si>
  <si>
    <t>Satisfaction with Life</t>
  </si>
  <si>
    <t xml:space="preserve"> Self-Perceived Mental Health</t>
  </si>
  <si>
    <t>Very Good/Excellent</t>
  </si>
  <si>
    <t>Satisfied/ Very Satisfied</t>
  </si>
  <si>
    <t>Somewhat or Very Strong</t>
  </si>
  <si>
    <t># of People</t>
  </si>
  <si>
    <t>%</t>
  </si>
  <si>
    <t>15 and Over</t>
  </si>
  <si>
    <t>Age Groups</t>
  </si>
  <si>
    <t>Gender</t>
  </si>
  <si>
    <t>Male</t>
  </si>
  <si>
    <t>Female</t>
  </si>
  <si>
    <t>&lt; 50,000</t>
  </si>
  <si>
    <t>50,000 to 99,000</t>
  </si>
  <si>
    <t>100,000+</t>
  </si>
  <si>
    <t xml:space="preserve">General Health Indicators, Aged 15 and Over </t>
  </si>
  <si>
    <t>Health Conditions</t>
  </si>
  <si>
    <t>Chronic Conditions (12 and Older)</t>
  </si>
  <si>
    <t>12 and Older</t>
  </si>
  <si>
    <t>Has Asthma</t>
  </si>
  <si>
    <t>Has Arthritis/Rheumatism</t>
  </si>
  <si>
    <t>Northwest Territories, 2017/2018</t>
  </si>
  <si>
    <r>
      <t>2,862</t>
    </r>
    <r>
      <rPr>
        <vertAlign val="superscript"/>
        <sz val="11"/>
        <rFont val="Calibri"/>
        <family val="2"/>
      </rPr>
      <t>E</t>
    </r>
  </si>
  <si>
    <t>Northwest Territories, 2015/2016</t>
  </si>
  <si>
    <r>
      <t>4,156</t>
    </r>
    <r>
      <rPr>
        <vertAlign val="superscript"/>
        <sz val="11"/>
        <rFont val="Calibri"/>
        <family val="2"/>
      </rPr>
      <t>E</t>
    </r>
  </si>
  <si>
    <t>2015/2016</t>
  </si>
  <si>
    <t>2017/2018</t>
  </si>
  <si>
    <r>
      <t>2,077</t>
    </r>
    <r>
      <rPr>
        <vertAlign val="superscript"/>
        <sz val="11"/>
        <rFont val="Calibri"/>
        <family val="2"/>
        <scheme val="minor"/>
      </rPr>
      <t>E</t>
    </r>
  </si>
  <si>
    <r>
      <t>5.9</t>
    </r>
    <r>
      <rPr>
        <vertAlign val="superscript"/>
        <sz val="11"/>
        <rFont val="Calibri"/>
        <family val="2"/>
        <scheme val="minor"/>
      </rPr>
      <t>E</t>
    </r>
  </si>
  <si>
    <r>
      <t>2,690</t>
    </r>
    <r>
      <rPr>
        <vertAlign val="superscript"/>
        <sz val="11"/>
        <rFont val="Calibri"/>
        <family val="2"/>
        <scheme val="minor"/>
      </rPr>
      <t>E</t>
    </r>
  </si>
  <si>
    <r>
      <t>7.6</t>
    </r>
    <r>
      <rPr>
        <vertAlign val="superscript"/>
        <sz val="11"/>
        <rFont val="Calibri"/>
        <family val="2"/>
        <scheme val="minor"/>
      </rPr>
      <t>E</t>
    </r>
  </si>
  <si>
    <r>
      <t>6.1</t>
    </r>
    <r>
      <rPr>
        <vertAlign val="superscript"/>
        <sz val="11"/>
        <rFont val="Calibri"/>
        <family val="2"/>
        <scheme val="minor"/>
      </rPr>
      <t>E</t>
    </r>
  </si>
  <si>
    <r>
      <t>2,145</t>
    </r>
    <r>
      <rPr>
        <vertAlign val="superscript"/>
        <sz val="11"/>
        <rFont val="Calibri"/>
        <family val="2"/>
        <scheme val="minor"/>
      </rPr>
      <t>E</t>
    </r>
  </si>
  <si>
    <r>
      <t>1,807</t>
    </r>
    <r>
      <rPr>
        <vertAlign val="superscript"/>
        <sz val="11"/>
        <rFont val="Calibri"/>
        <family val="2"/>
      </rPr>
      <t>E</t>
    </r>
  </si>
  <si>
    <r>
      <t>2,799</t>
    </r>
    <r>
      <rPr>
        <vertAlign val="superscript"/>
        <sz val="11"/>
        <rFont val="Calibri"/>
        <family val="2"/>
      </rPr>
      <t>E</t>
    </r>
  </si>
  <si>
    <r>
      <t>38.4</t>
    </r>
    <r>
      <rPr>
        <vertAlign val="superscript"/>
        <sz val="11"/>
        <rFont val="Calibri"/>
        <family val="2"/>
      </rPr>
      <t>E</t>
    </r>
  </si>
  <si>
    <r>
      <t>35.0</t>
    </r>
    <r>
      <rPr>
        <vertAlign val="superscript"/>
        <sz val="11"/>
        <rFont val="Calibri"/>
        <family val="2"/>
      </rPr>
      <t>E</t>
    </r>
  </si>
  <si>
    <t>2019/2020</t>
  </si>
  <si>
    <r>
      <t>2,655</t>
    </r>
    <r>
      <rPr>
        <vertAlign val="superscript"/>
        <sz val="11"/>
        <color theme="1"/>
        <rFont val="Calibri"/>
        <family val="2"/>
        <scheme val="minor"/>
      </rPr>
      <t>E</t>
    </r>
  </si>
  <si>
    <t>Notes:</t>
  </si>
  <si>
    <t>1. All estimates in this table are calculated excluding non-response categories ("refusal", "don't know", and "not stated") in the denominator.</t>
  </si>
  <si>
    <t>3. Sum of categories may not always equal the total due to weighting.</t>
  </si>
  <si>
    <t>4. Source: Statistics Canada, Canadian Community Health Survey (CCHS).</t>
  </si>
  <si>
    <t>Indigenous</t>
  </si>
  <si>
    <t>Northwest Territories, 2019/2020</t>
  </si>
  <si>
    <t>Non-Indigenous</t>
  </si>
  <si>
    <t>..</t>
  </si>
  <si>
    <t>Northwest Territories and Canada, 2015/2016 - 2022</t>
  </si>
  <si>
    <t>Northwest Territories, 2022</t>
  </si>
  <si>
    <r>
      <t>1,568</t>
    </r>
    <r>
      <rPr>
        <vertAlign val="superscript"/>
        <sz val="11"/>
        <rFont val="Calibri"/>
        <family val="2"/>
      </rPr>
      <t>E</t>
    </r>
  </si>
  <si>
    <r>
      <t>35.6</t>
    </r>
    <r>
      <rPr>
        <vertAlign val="superscript"/>
        <sz val="11"/>
        <rFont val="Calibri"/>
        <family val="2"/>
      </rPr>
      <t>E</t>
    </r>
  </si>
  <si>
    <r>
      <t>2,912</t>
    </r>
    <r>
      <rPr>
        <vertAlign val="superscript"/>
        <sz val="11"/>
        <rFont val="Calibri"/>
        <family val="2"/>
      </rPr>
      <t>E</t>
    </r>
  </si>
  <si>
    <r>
      <t>2,134</t>
    </r>
    <r>
      <rPr>
        <vertAlign val="superscript"/>
        <sz val="11"/>
        <rFont val="Calibri"/>
        <family val="2"/>
      </rPr>
      <t>E</t>
    </r>
  </si>
  <si>
    <r>
      <t>3,167</t>
    </r>
    <r>
      <rPr>
        <vertAlign val="superscript"/>
        <sz val="11"/>
        <rFont val="Calibri"/>
        <family val="2"/>
      </rPr>
      <t>E</t>
    </r>
  </si>
  <si>
    <r>
      <t>1,399</t>
    </r>
    <r>
      <rPr>
        <vertAlign val="superscript"/>
        <sz val="11"/>
        <rFont val="Calibri"/>
        <family val="2"/>
      </rPr>
      <t>E</t>
    </r>
  </si>
  <si>
    <r>
      <t>36.9</t>
    </r>
    <r>
      <rPr>
        <vertAlign val="superscript"/>
        <sz val="11"/>
        <rFont val="Calibri"/>
        <family val="2"/>
      </rPr>
      <t>E</t>
    </r>
  </si>
  <si>
    <r>
      <t>2,037</t>
    </r>
    <r>
      <rPr>
        <vertAlign val="superscript"/>
        <sz val="11"/>
        <rFont val="Calibri"/>
        <family val="2"/>
        <scheme val="minor"/>
      </rPr>
      <t>E</t>
    </r>
  </si>
  <si>
    <r>
      <t>7.4</t>
    </r>
    <r>
      <rPr>
        <vertAlign val="superscript"/>
        <sz val="11"/>
        <rFont val="Calibri"/>
        <family val="2"/>
        <scheme val="minor"/>
      </rPr>
      <t>E</t>
    </r>
  </si>
  <si>
    <r>
      <t>2,376</t>
    </r>
    <r>
      <rPr>
        <vertAlign val="superscript"/>
        <sz val="11"/>
        <rFont val="Calibri"/>
        <family val="2"/>
        <scheme val="minor"/>
      </rPr>
      <t>E</t>
    </r>
  </si>
  <si>
    <r>
      <t>8.7</t>
    </r>
    <r>
      <rPr>
        <vertAlign val="superscript"/>
        <sz val="11"/>
        <rFont val="Calibri"/>
        <family val="2"/>
        <scheme val="minor"/>
      </rPr>
      <t>E</t>
    </r>
  </si>
  <si>
    <r>
      <t>2,341</t>
    </r>
    <r>
      <rPr>
        <vertAlign val="superscript"/>
        <sz val="11"/>
        <rFont val="Calibri"/>
        <family val="2"/>
        <scheme val="minor"/>
      </rPr>
      <t>E</t>
    </r>
  </si>
  <si>
    <r>
      <t>8.6</t>
    </r>
    <r>
      <rPr>
        <vertAlign val="superscript"/>
        <sz val="11"/>
        <rFont val="Calibri"/>
        <family val="2"/>
        <scheme val="minor"/>
      </rPr>
      <t>E</t>
    </r>
  </si>
  <si>
    <t>2. Data with a coefficient of variation (CV) from 15.1% to 35.0% are identified as follows: (E) use with caution.</t>
  </si>
  <si>
    <t>5. Due to content changes, data for the Asthma are not available for 2022.</t>
  </si>
  <si>
    <r>
      <t>2,444</t>
    </r>
    <r>
      <rPr>
        <vertAlign val="superscript"/>
        <sz val="11"/>
        <rFont val="Calibri"/>
        <family val="2"/>
        <scheme val="minor"/>
      </rPr>
      <t>E</t>
    </r>
  </si>
  <si>
    <r>
      <t>6.6</t>
    </r>
    <r>
      <rPr>
        <vertAlign val="superscript"/>
        <sz val="11"/>
        <rFont val="Calibri"/>
        <family val="2"/>
        <scheme val="minor"/>
      </rPr>
      <t>E</t>
    </r>
  </si>
  <si>
    <r>
      <t>50.2</t>
    </r>
    <r>
      <rPr>
        <vertAlign val="superscript"/>
        <sz val="11"/>
        <rFont val="Calibri"/>
        <family val="2"/>
      </rPr>
      <t>E</t>
    </r>
  </si>
  <si>
    <r>
      <t>39.9</t>
    </r>
    <r>
      <rPr>
        <vertAlign val="superscript"/>
        <sz val="11"/>
        <rFont val="Calibri"/>
        <family val="2"/>
      </rPr>
      <t>E</t>
    </r>
  </si>
  <si>
    <r>
      <t>2,395</t>
    </r>
    <r>
      <rPr>
        <vertAlign val="superscript"/>
        <sz val="11"/>
        <rFont val="Calibri"/>
        <family val="2"/>
      </rPr>
      <t>E</t>
    </r>
  </si>
  <si>
    <r>
      <t>2,406</t>
    </r>
    <r>
      <rPr>
        <vertAlign val="superscript"/>
        <sz val="11"/>
        <rFont val="Calibri"/>
        <family val="2"/>
      </rPr>
      <t>E</t>
    </r>
  </si>
  <si>
    <r>
      <t>33.8</t>
    </r>
    <r>
      <rPr>
        <vertAlign val="superscript"/>
        <sz val="11"/>
        <rFont val="Calibri"/>
        <family val="2"/>
      </rPr>
      <t>E</t>
    </r>
  </si>
  <si>
    <r>
      <t>2,251</t>
    </r>
    <r>
      <rPr>
        <vertAlign val="superscript"/>
        <sz val="11"/>
        <rFont val="Calibri"/>
        <family val="2"/>
      </rPr>
      <t>E</t>
    </r>
  </si>
  <si>
    <r>
      <t>33.2</t>
    </r>
    <r>
      <rPr>
        <vertAlign val="superscript"/>
        <sz val="11"/>
        <rFont val="Calibri"/>
        <family val="2"/>
      </rPr>
      <t>E</t>
    </r>
  </si>
  <si>
    <r>
      <t>1,495</t>
    </r>
    <r>
      <rPr>
        <vertAlign val="superscript"/>
        <sz val="11"/>
        <rFont val="Calibri"/>
        <family val="2"/>
      </rPr>
      <t>E</t>
    </r>
  </si>
  <si>
    <r>
      <t>1,244</t>
    </r>
    <r>
      <rPr>
        <vertAlign val="superscript"/>
        <sz val="11"/>
        <rFont val="Calibri"/>
        <family val="2"/>
      </rPr>
      <t>E</t>
    </r>
  </si>
  <si>
    <r>
      <t>33.9</t>
    </r>
    <r>
      <rPr>
        <vertAlign val="superscript"/>
        <sz val="11"/>
        <rFont val="Calibri"/>
        <family val="2"/>
      </rPr>
      <t>E</t>
    </r>
  </si>
  <si>
    <r>
      <t>2,869</t>
    </r>
    <r>
      <rPr>
        <vertAlign val="superscript"/>
        <sz val="11"/>
        <rFont val="Calibri"/>
        <family val="2"/>
      </rPr>
      <t>E</t>
    </r>
  </si>
  <si>
    <r>
      <t>2,031</t>
    </r>
    <r>
      <rPr>
        <vertAlign val="superscript"/>
        <sz val="11"/>
        <rFont val="Calibri"/>
        <family val="2"/>
      </rPr>
      <t>E</t>
    </r>
  </si>
  <si>
    <r>
      <t>55.3</t>
    </r>
    <r>
      <rPr>
        <vertAlign val="superscript"/>
        <sz val="11"/>
        <rFont val="Calibri"/>
        <family val="2"/>
      </rPr>
      <t>E</t>
    </r>
  </si>
  <si>
    <r>
      <t>4,030</t>
    </r>
    <r>
      <rPr>
        <vertAlign val="superscript"/>
        <sz val="11"/>
        <rFont val="Calibri"/>
        <family val="2"/>
      </rPr>
      <t>E</t>
    </r>
  </si>
  <si>
    <r>
      <t>3,980</t>
    </r>
    <r>
      <rPr>
        <vertAlign val="superscript"/>
        <sz val="11"/>
        <rFont val="Calibri"/>
        <family val="2"/>
      </rPr>
      <t>E</t>
    </r>
  </si>
  <si>
    <r>
      <t>2,896</t>
    </r>
    <r>
      <rPr>
        <vertAlign val="superscript"/>
        <sz val="11"/>
        <rFont val="Calibri"/>
        <family val="2"/>
      </rPr>
      <t>E</t>
    </r>
  </si>
  <si>
    <r>
      <t>42.3</t>
    </r>
    <r>
      <rPr>
        <vertAlign val="superscript"/>
        <sz val="11"/>
        <rFont val="Calibri"/>
        <family val="2"/>
      </rPr>
      <t>E</t>
    </r>
  </si>
  <si>
    <t xml:space="preserve">       in the denominator.</t>
  </si>
  <si>
    <t xml:space="preserve">        collection periods of 2020 given that in-person interviews were not possible for most of the year due to the COVID-19 pandemic.</t>
  </si>
  <si>
    <t xml:space="preserve">       Considering the regions that could not be visited, the Canadian Community Health Survey (CCHS) 2019-2020 covered about 82%</t>
  </si>
  <si>
    <t xml:space="preserve">       of the targeted population in the Yukon, 70% in the Northwest Territories and 56% in Nunavut.</t>
  </si>
  <si>
    <t>6. The coverage in the territories was exceptionally limited to the capitals (Whitehorse, Yellowknife and Iqaluit) during the last three</t>
  </si>
  <si>
    <t>7. Data for Northwest Territories for the 2021/2022 reference period are based on data collected in 2022 only.</t>
  </si>
  <si>
    <t xml:space="preserve">1. All estimates in this table are calculated excluding non-response categories ("refusal", "don't know", and "not stated") </t>
  </si>
  <si>
    <t>5. Data for Northwest Territories for the 2021/2022 reference period are based on data collected in 2022 only.</t>
  </si>
  <si>
    <r>
      <t>3,523</t>
    </r>
    <r>
      <rPr>
        <vertAlign val="superscript"/>
        <sz val="11"/>
        <rFont val="Calibri"/>
        <family val="2"/>
      </rPr>
      <t>E</t>
    </r>
  </si>
  <si>
    <r>
      <t>3,077</t>
    </r>
    <r>
      <rPr>
        <vertAlign val="superscript"/>
        <sz val="11"/>
        <rFont val="Calibri"/>
        <family val="2"/>
      </rPr>
      <t>E</t>
    </r>
  </si>
  <si>
    <r>
      <t>4,998</t>
    </r>
    <r>
      <rPr>
        <vertAlign val="superscript"/>
        <sz val="11"/>
        <rFont val="Calibri"/>
        <family val="2"/>
      </rPr>
      <t>E</t>
    </r>
  </si>
  <si>
    <t xml:space="preserve">    all respondents who were born outside of Canada, United States, Germany or Greenland.</t>
  </si>
  <si>
    <t xml:space="preserve">3. The category 'not stated' for ethnicity includes  respondents who did not answer the question on Indigenous identity. This includes </t>
  </si>
  <si>
    <t>4. Sum of categories may not always equal the total due to weighting.</t>
  </si>
  <si>
    <t>5. Source: Statistics Canada, Canadian Community Health Survey (CCHS).</t>
  </si>
  <si>
    <t>8. .. Not available for a specific reference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</si>
</sst>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_-* #,##0.000_-;\-* #,##0.000_-;_-* &quot;-&quot;??_-;_-@_-"/>
    <numFmt numFmtId="167" formatCode="0.0%"/>
  </numFmts>
  <fonts count="4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2"/>
      <color indexed="12"/>
      <name val="Calibri"/>
      <family val="2"/>
    </font>
    <font>
      <b/>
      <sz val="11"/>
      <color indexed="12"/>
      <name val="Calibri"/>
      <family val="2"/>
    </font>
    <font>
      <sz val="12"/>
      <color indexed="12"/>
      <name val="Calibri"/>
      <family val="2"/>
    </font>
    <font>
      <sz val="9"/>
      <color indexed="12"/>
      <name val="Calibri"/>
      <family val="2"/>
    </font>
    <font>
      <sz val="11"/>
      <color indexed="12"/>
      <name val="Calibri"/>
      <family val="2"/>
    </font>
    <font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2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0"/>
      <name val="Calibri"/>
      <family val="2"/>
    </font>
    <font>
      <i/>
      <sz val="12"/>
      <color theme="1"/>
      <name val="Calibri"/>
      <family val="2"/>
      <scheme val="minor"/>
    </font>
    <font>
      <b/>
      <sz val="14"/>
      <color rgb="FF0070C0"/>
      <name val="Calibri"/>
      <family val="2"/>
    </font>
    <font>
      <b/>
      <sz val="12"/>
      <color rgb="FF0070C0"/>
      <name val="Calibri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b/>
      <u/>
      <sz val="11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0"/>
      <color rgb="FF0070C0"/>
      <name val="Calibri"/>
      <family val="2"/>
    </font>
    <font>
      <b/>
      <sz val="11"/>
      <color rgb="FF0070C0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/>
      <right/>
      <top style="medium">
        <color rgb="FF0070C0"/>
      </top>
      <bottom/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</borders>
  <cellStyleXfs count="4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3" fillId="0" borderId="0" xfId="0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/>
    <xf numFmtId="0" fontId="0" fillId="0" borderId="1" xfId="0" applyBorder="1"/>
    <xf numFmtId="0" fontId="19" fillId="0" borderId="0" xfId="0" applyFont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 indent="1"/>
    </xf>
    <xf numFmtId="164" fontId="24" fillId="0" borderId="0" xfId="0" applyNumberFormat="1" applyFont="1" applyAlignment="1">
      <alignment horizontal="left" indent="1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43" fontId="10" fillId="0" borderId="0" xfId="45" applyFont="1" applyAlignment="1">
      <alignment vertical="center"/>
    </xf>
    <xf numFmtId="166" fontId="24" fillId="0" borderId="0" xfId="45" applyNumberFormat="1" applyFont="1" applyAlignment="1">
      <alignment horizontal="right"/>
    </xf>
    <xf numFmtId="0" fontId="12" fillId="0" borderId="0" xfId="0" quotePrefix="1" applyFont="1"/>
    <xf numFmtId="0" fontId="31" fillId="0" borderId="0" xfId="0" applyFont="1"/>
    <xf numFmtId="166" fontId="24" fillId="0" borderId="0" xfId="45" applyNumberFormat="1" applyFont="1" applyBorder="1" applyAlignment="1">
      <alignment horizontal="right"/>
    </xf>
    <xf numFmtId="0" fontId="30" fillId="0" borderId="0" xfId="0" quotePrefix="1" applyFont="1"/>
    <xf numFmtId="0" fontId="30" fillId="0" borderId="0" xfId="0" quotePrefix="1" applyFont="1" applyAlignment="1">
      <alignment horizontal="left" wrapText="1"/>
    </xf>
    <xf numFmtId="0" fontId="32" fillId="0" borderId="0" xfId="0" applyFont="1"/>
    <xf numFmtId="0" fontId="33" fillId="0" borderId="0" xfId="0" applyFont="1"/>
    <xf numFmtId="0" fontId="37" fillId="0" borderId="0" xfId="0" applyFont="1" applyAlignment="1">
      <alignment horizontal="left"/>
    </xf>
    <xf numFmtId="0" fontId="36" fillId="0" borderId="0" xfId="0" applyFont="1"/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34" fillId="0" borderId="2" xfId="0" applyFont="1" applyBorder="1"/>
    <xf numFmtId="0" fontId="34" fillId="0" borderId="4" xfId="0" applyFont="1" applyBorder="1"/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45" applyNumberFormat="1" applyFont="1" applyAlignment="1">
      <alignment horizontal="right"/>
    </xf>
    <xf numFmtId="0" fontId="20" fillId="0" borderId="4" xfId="0" applyFont="1" applyBorder="1"/>
    <xf numFmtId="166" fontId="24" fillId="0" borderId="4" xfId="45" applyNumberFormat="1" applyFont="1" applyBorder="1" applyAlignment="1">
      <alignment horizontal="right"/>
    </xf>
    <xf numFmtId="0" fontId="25" fillId="0" borderId="0" xfId="0" applyFont="1"/>
    <xf numFmtId="0" fontId="24" fillId="0" borderId="0" xfId="0" applyFont="1" applyAlignment="1">
      <alignment horizontal="left" wrapText="1" indent="1"/>
    </xf>
    <xf numFmtId="0" fontId="22" fillId="0" borderId="0" xfId="0" applyFont="1" applyAlignment="1">
      <alignment horizontal="right"/>
    </xf>
    <xf numFmtId="165" fontId="24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5" fillId="0" borderId="4" xfId="0" applyFont="1" applyBorder="1"/>
    <xf numFmtId="0" fontId="39" fillId="0" borderId="0" xfId="0" quotePrefix="1" applyFont="1" applyAlignment="1">
      <alignment horizontal="left"/>
    </xf>
    <xf numFmtId="0" fontId="15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0" fontId="0" fillId="0" borderId="4" xfId="0" applyBorder="1"/>
    <xf numFmtId="0" fontId="40" fillId="0" borderId="0" xfId="0" applyFont="1" applyAlignment="1">
      <alignment vertical="center"/>
    </xf>
    <xf numFmtId="0" fontId="40" fillId="0" borderId="2" xfId="0" applyFont="1" applyBorder="1" applyAlignment="1">
      <alignment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4" xfId="0" applyFont="1" applyBorder="1" applyAlignment="1">
      <alignment horizontal="right" vertical="center" wrapText="1"/>
    </xf>
    <xf numFmtId="0" fontId="36" fillId="0" borderId="4" xfId="0" applyFont="1" applyBorder="1"/>
    <xf numFmtId="0" fontId="2" fillId="0" borderId="4" xfId="0" applyFont="1" applyBorder="1"/>
    <xf numFmtId="0" fontId="21" fillId="0" borderId="0" xfId="0" applyFont="1" applyAlignment="1">
      <alignment horizontal="left" wrapText="1" indent="1"/>
    </xf>
    <xf numFmtId="3" fontId="21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0" fontId="41" fillId="0" borderId="0" xfId="0" applyFont="1"/>
    <xf numFmtId="164" fontId="21" fillId="0" borderId="0" xfId="0" applyNumberFormat="1" applyFont="1" applyAlignment="1">
      <alignment horizontal="left" indent="1"/>
    </xf>
    <xf numFmtId="164" fontId="21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42" fillId="0" borderId="0" xfId="0" applyFont="1" applyAlignment="1">
      <alignment vertical="center"/>
    </xf>
    <xf numFmtId="43" fontId="42" fillId="0" borderId="0" xfId="45" applyFont="1" applyAlignment="1">
      <alignment vertical="center"/>
    </xf>
    <xf numFmtId="0" fontId="43" fillId="0" borderId="0" xfId="0" applyFont="1"/>
    <xf numFmtId="164" fontId="21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3" fontId="42" fillId="0" borderId="0" xfId="0" applyNumberFormat="1" applyFont="1" applyAlignment="1">
      <alignment horizontal="right"/>
    </xf>
    <xf numFmtId="164" fontId="42" fillId="0" borderId="0" xfId="0" applyNumberFormat="1" applyFont="1" applyAlignment="1">
      <alignment horizontal="right"/>
    </xf>
    <xf numFmtId="43" fontId="42" fillId="0" borderId="0" xfId="45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43" fontId="10" fillId="0" borderId="0" xfId="45" applyFont="1" applyFill="1" applyAlignment="1">
      <alignment horizontal="right"/>
    </xf>
    <xf numFmtId="167" fontId="10" fillId="0" borderId="0" xfId="46" applyNumberFormat="1" applyFont="1" applyFill="1" applyAlignment="1">
      <alignment horizontal="right"/>
    </xf>
    <xf numFmtId="167" fontId="10" fillId="0" borderId="0" xfId="46" applyNumberFormat="1" applyFont="1" applyAlignment="1">
      <alignment horizontal="right"/>
    </xf>
    <xf numFmtId="43" fontId="10" fillId="0" borderId="0" xfId="45" applyFont="1" applyAlignment="1">
      <alignment horizontal="right"/>
    </xf>
    <xf numFmtId="167" fontId="10" fillId="0" borderId="0" xfId="46" applyNumberFormat="1" applyFont="1" applyBorder="1" applyAlignment="1">
      <alignment horizontal="right"/>
    </xf>
    <xf numFmtId="43" fontId="10" fillId="0" borderId="0" xfId="45" applyFont="1" applyBorder="1" applyAlignment="1">
      <alignment horizontal="right"/>
    </xf>
    <xf numFmtId="3" fontId="26" fillId="0" borderId="0" xfId="0" applyNumberFormat="1" applyFont="1" applyAlignment="1">
      <alignment horizontal="right"/>
    </xf>
    <xf numFmtId="0" fontId="39" fillId="0" borderId="0" xfId="0" quotePrefix="1" applyFont="1"/>
    <xf numFmtId="0" fontId="39" fillId="0" borderId="0" xfId="0" quotePrefix="1" applyFont="1" applyAlignment="1">
      <alignment wrapText="1"/>
    </xf>
    <xf numFmtId="0" fontId="39" fillId="0" borderId="0" xfId="0" quotePrefix="1" applyFont="1" applyAlignment="1">
      <alignment horizontal="left" indent="1"/>
    </xf>
    <xf numFmtId="0" fontId="0" fillId="0" borderId="0" xfId="0" applyAlignment="1">
      <alignment horizontal="left" indent="1"/>
    </xf>
    <xf numFmtId="0" fontId="39" fillId="0" borderId="0" xfId="0" quotePrefix="1" applyFont="1" applyAlignment="1">
      <alignment horizontal="left" indent="1"/>
    </xf>
    <xf numFmtId="0" fontId="36" fillId="0" borderId="6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39" fillId="0" borderId="0" xfId="0" quotePrefix="1" applyFont="1" applyAlignment="1">
      <alignment horizontal="left" wrapText="1" indent="1"/>
    </xf>
    <xf numFmtId="0" fontId="35" fillId="0" borderId="5" xfId="0" applyFont="1" applyBorder="1" applyAlignment="1">
      <alignment horizontal="center" vertical="center"/>
    </xf>
    <xf numFmtId="0" fontId="39" fillId="0" borderId="0" xfId="0" quotePrefix="1" applyFont="1" applyAlignment="1"/>
  </cellXfs>
  <cellStyles count="47">
    <cellStyle name="Comma" xfId="45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  <cellStyle name="Percent" xfId="46" builtinId="5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7"/>
  <sheetViews>
    <sheetView workbookViewId="0"/>
  </sheetViews>
  <sheetFormatPr defaultColWidth="11" defaultRowHeight="15" customHeight="1" x14ac:dyDescent="0.25"/>
  <cols>
    <col min="1" max="1" width="20.625" customWidth="1"/>
    <col min="2" max="3" width="10.625" customWidth="1"/>
    <col min="4" max="4" width="2.875" customWidth="1"/>
    <col min="5" max="6" width="10.625" customWidth="1"/>
    <col min="7" max="7" width="2.875" customWidth="1"/>
    <col min="8" max="9" width="10.625" customWidth="1"/>
    <col min="10" max="10" width="2.875" customWidth="1"/>
    <col min="11" max="12" width="10.625" customWidth="1"/>
    <col min="13" max="13" width="2.875" customWidth="1"/>
    <col min="14" max="15" width="10.625" customWidth="1"/>
  </cols>
  <sheetData>
    <row r="1" spans="1:16" ht="18" customHeight="1" x14ac:dyDescent="0.25">
      <c r="A1" s="42" t="s">
        <v>39</v>
      </c>
    </row>
    <row r="2" spans="1:16" ht="15" customHeight="1" x14ac:dyDescent="0.25">
      <c r="A2" s="43" t="s">
        <v>47</v>
      </c>
    </row>
    <row r="3" spans="1:16" ht="15" customHeight="1" x14ac:dyDescent="0.25">
      <c r="A3" s="1"/>
    </row>
    <row r="4" spans="1:16" ht="15" customHeight="1" thickBot="1" x14ac:dyDescent="0.3"/>
    <row r="5" spans="1:16" s="10" customFormat="1" ht="30" customHeight="1" x14ac:dyDescent="0.25">
      <c r="A5" s="58"/>
      <c r="B5" s="101" t="s">
        <v>8</v>
      </c>
      <c r="C5" s="101"/>
      <c r="D5" s="63"/>
      <c r="E5" s="103" t="s">
        <v>23</v>
      </c>
      <c r="F5" s="103"/>
      <c r="G5" s="64"/>
      <c r="H5" s="103" t="s">
        <v>25</v>
      </c>
      <c r="I5" s="103"/>
      <c r="J5" s="65"/>
      <c r="K5" s="103" t="s">
        <v>24</v>
      </c>
      <c r="L5" s="103"/>
      <c r="M5" s="65"/>
      <c r="N5" s="103" t="s">
        <v>9</v>
      </c>
      <c r="O5" s="103"/>
    </row>
    <row r="6" spans="1:16" s="13" customFormat="1" ht="18" customHeight="1" x14ac:dyDescent="0.25">
      <c r="A6" s="59"/>
      <c r="B6" s="102"/>
      <c r="C6" s="102"/>
      <c r="D6" s="66"/>
      <c r="E6" s="100" t="s">
        <v>26</v>
      </c>
      <c r="F6" s="100"/>
      <c r="G6" s="67"/>
      <c r="H6" s="100" t="s">
        <v>26</v>
      </c>
      <c r="I6" s="100"/>
      <c r="J6" s="36"/>
      <c r="K6" s="100" t="s">
        <v>27</v>
      </c>
      <c r="L6" s="100"/>
      <c r="M6" s="36"/>
      <c r="N6" s="100" t="s">
        <v>28</v>
      </c>
      <c r="O6" s="100"/>
    </row>
    <row r="7" spans="1:16" s="13" customFormat="1" ht="18" customHeight="1" thickBot="1" x14ac:dyDescent="0.3">
      <c r="A7" s="60"/>
      <c r="B7" s="68" t="s">
        <v>29</v>
      </c>
      <c r="C7" s="68" t="s">
        <v>30</v>
      </c>
      <c r="D7" s="68"/>
      <c r="E7" s="68" t="s">
        <v>29</v>
      </c>
      <c r="F7" s="68" t="s">
        <v>30</v>
      </c>
      <c r="G7" s="68"/>
      <c r="H7" s="68" t="s">
        <v>29</v>
      </c>
      <c r="I7" s="68" t="s">
        <v>30</v>
      </c>
      <c r="J7" s="69"/>
      <c r="K7" s="68" t="s">
        <v>29</v>
      </c>
      <c r="L7" s="68" t="s">
        <v>30</v>
      </c>
      <c r="M7" s="69"/>
      <c r="N7" s="68" t="s">
        <v>29</v>
      </c>
      <c r="O7" s="68" t="s">
        <v>30</v>
      </c>
    </row>
    <row r="8" spans="1:16" s="4" customFormat="1" ht="15" customHeight="1" x14ac:dyDescent="0.25">
      <c r="A8" s="6"/>
      <c r="B8" s="6"/>
      <c r="C8" s="6"/>
      <c r="D8" s="6"/>
      <c r="E8" s="6"/>
      <c r="F8" s="6"/>
      <c r="G8" s="6"/>
      <c r="H8" s="6"/>
      <c r="I8" s="6"/>
      <c r="K8" s="6"/>
      <c r="L8" s="6"/>
      <c r="N8" s="6"/>
      <c r="O8" s="6"/>
    </row>
    <row r="9" spans="1:16" s="80" customFormat="1" ht="15" customHeight="1" x14ac:dyDescent="0.25">
      <c r="A9" s="78" t="s">
        <v>31</v>
      </c>
      <c r="B9" s="83">
        <v>33616</v>
      </c>
      <c r="C9" s="84">
        <v>100</v>
      </c>
      <c r="D9" s="84"/>
      <c r="E9" s="83">
        <v>18113</v>
      </c>
      <c r="F9" s="84">
        <v>54</v>
      </c>
      <c r="G9" s="85"/>
      <c r="H9" s="83">
        <v>21958</v>
      </c>
      <c r="I9" s="84">
        <v>66.2</v>
      </c>
      <c r="J9" s="85"/>
      <c r="K9" s="83">
        <v>26912</v>
      </c>
      <c r="L9" s="84">
        <v>89.9</v>
      </c>
      <c r="M9" s="85"/>
      <c r="N9" s="83">
        <v>26056</v>
      </c>
      <c r="O9" s="84">
        <v>78.900000000000006</v>
      </c>
      <c r="P9" s="79"/>
    </row>
    <row r="10" spans="1:16" s="4" customFormat="1" ht="15" customHeight="1" x14ac:dyDescent="0.25">
      <c r="A10" s="6"/>
      <c r="B10" s="86"/>
      <c r="C10" s="87"/>
      <c r="D10" s="87"/>
      <c r="E10" s="86"/>
      <c r="F10" s="87"/>
      <c r="G10" s="88"/>
      <c r="H10" s="86"/>
      <c r="I10" s="87"/>
      <c r="J10" s="88"/>
      <c r="K10" s="86"/>
      <c r="L10" s="87"/>
      <c r="M10" s="88"/>
      <c r="N10" s="86"/>
      <c r="O10" s="87"/>
      <c r="P10" s="26"/>
    </row>
    <row r="11" spans="1:16" s="4" customFormat="1" ht="15" customHeight="1" x14ac:dyDescent="0.25">
      <c r="A11" s="62" t="s">
        <v>32</v>
      </c>
      <c r="B11" s="86"/>
      <c r="C11" s="87"/>
      <c r="D11" s="87"/>
      <c r="E11" s="86"/>
      <c r="F11" s="87"/>
      <c r="G11" s="88"/>
      <c r="H11" s="86"/>
      <c r="I11" s="87"/>
      <c r="J11" s="88"/>
      <c r="K11" s="86"/>
      <c r="L11" s="87"/>
      <c r="M11" s="88"/>
      <c r="N11" s="86"/>
      <c r="O11" s="87"/>
      <c r="P11" s="26"/>
    </row>
    <row r="12" spans="1:16" s="4" customFormat="1" ht="15" customHeight="1" x14ac:dyDescent="0.25">
      <c r="A12" s="7" t="s">
        <v>19</v>
      </c>
      <c r="B12" s="86">
        <v>5337</v>
      </c>
      <c r="C12" s="87">
        <v>100</v>
      </c>
      <c r="D12" s="87"/>
      <c r="E12" s="86">
        <v>2779</v>
      </c>
      <c r="F12" s="87">
        <v>52.1</v>
      </c>
      <c r="G12" s="88"/>
      <c r="H12" s="86">
        <v>3419</v>
      </c>
      <c r="I12" s="87">
        <v>65.2</v>
      </c>
      <c r="J12" s="88"/>
      <c r="K12" s="86">
        <v>4919</v>
      </c>
      <c r="L12" s="87">
        <v>93.7</v>
      </c>
      <c r="M12" s="88"/>
      <c r="N12" s="86">
        <v>3924</v>
      </c>
      <c r="O12" s="87">
        <v>75.099999999999994</v>
      </c>
      <c r="P12" s="26"/>
    </row>
    <row r="13" spans="1:16" s="4" customFormat="1" ht="15" customHeight="1" x14ac:dyDescent="0.25">
      <c r="A13" s="7" t="s">
        <v>20</v>
      </c>
      <c r="B13" s="86">
        <v>13466</v>
      </c>
      <c r="C13" s="87">
        <v>100</v>
      </c>
      <c r="D13" s="87"/>
      <c r="E13" s="86">
        <v>8569</v>
      </c>
      <c r="F13" s="87">
        <v>63.6</v>
      </c>
      <c r="G13" s="88"/>
      <c r="H13" s="86">
        <v>9110</v>
      </c>
      <c r="I13" s="87">
        <v>68.099999999999994</v>
      </c>
      <c r="J13" s="88"/>
      <c r="K13" s="86">
        <v>12069</v>
      </c>
      <c r="L13" s="87">
        <v>90.5</v>
      </c>
      <c r="M13" s="88"/>
      <c r="N13" s="86">
        <v>10110</v>
      </c>
      <c r="O13" s="87">
        <v>76.400000000000006</v>
      </c>
      <c r="P13" s="26"/>
    </row>
    <row r="14" spans="1:16" s="4" customFormat="1" ht="15" customHeight="1" x14ac:dyDescent="0.25">
      <c r="A14" s="7" t="s">
        <v>21</v>
      </c>
      <c r="B14" s="86">
        <v>9254</v>
      </c>
      <c r="C14" s="87">
        <v>100</v>
      </c>
      <c r="D14" s="87"/>
      <c r="E14" s="86">
        <v>4487</v>
      </c>
      <c r="F14" s="87">
        <v>48.9</v>
      </c>
      <c r="G14" s="88"/>
      <c r="H14" s="86">
        <v>6296</v>
      </c>
      <c r="I14" s="87">
        <v>68.2</v>
      </c>
      <c r="J14" s="88"/>
      <c r="K14" s="86">
        <v>8120</v>
      </c>
      <c r="L14" s="87">
        <v>88.7</v>
      </c>
      <c r="M14" s="88"/>
      <c r="N14" s="86">
        <v>7665</v>
      </c>
      <c r="O14" s="87">
        <v>83.3</v>
      </c>
      <c r="P14" s="26"/>
    </row>
    <row r="15" spans="1:16" s="4" customFormat="1" ht="15" customHeight="1" x14ac:dyDescent="0.25">
      <c r="A15" s="8" t="s">
        <v>22</v>
      </c>
      <c r="B15" s="86">
        <v>5560</v>
      </c>
      <c r="C15" s="87">
        <v>100</v>
      </c>
      <c r="D15" s="87"/>
      <c r="E15" s="86">
        <v>2278</v>
      </c>
      <c r="F15" s="87">
        <v>41.1</v>
      </c>
      <c r="G15" s="88"/>
      <c r="H15" s="86">
        <v>3133</v>
      </c>
      <c r="I15" s="87">
        <v>58.9</v>
      </c>
      <c r="J15" s="88"/>
      <c r="K15" s="86">
        <v>4503</v>
      </c>
      <c r="L15" s="87">
        <v>86.6</v>
      </c>
      <c r="M15" s="88"/>
      <c r="N15" s="86">
        <v>4358</v>
      </c>
      <c r="O15" s="87">
        <v>80.900000000000006</v>
      </c>
      <c r="P15" s="26"/>
    </row>
    <row r="16" spans="1:16" s="4" customFormat="1" ht="15" customHeight="1" x14ac:dyDescent="0.25">
      <c r="A16" s="8"/>
      <c r="B16" s="86"/>
      <c r="C16" s="87"/>
      <c r="D16" s="87"/>
      <c r="E16" s="82"/>
      <c r="F16" s="87"/>
      <c r="G16" s="88"/>
      <c r="H16" s="86"/>
      <c r="I16" s="87"/>
      <c r="J16" s="88"/>
      <c r="K16" s="86"/>
      <c r="L16" s="87"/>
      <c r="M16" s="88"/>
      <c r="N16" s="86"/>
      <c r="O16" s="87"/>
      <c r="P16" s="26"/>
    </row>
    <row r="17" spans="1:16" s="4" customFormat="1" ht="15" customHeight="1" x14ac:dyDescent="0.25">
      <c r="A17" s="62" t="s">
        <v>33</v>
      </c>
      <c r="B17" s="86"/>
      <c r="C17" s="87"/>
      <c r="D17" s="87"/>
      <c r="E17" s="82"/>
      <c r="F17" s="87"/>
      <c r="G17" s="88"/>
      <c r="H17" s="86"/>
      <c r="I17" s="87"/>
      <c r="J17" s="88"/>
      <c r="K17" s="86"/>
      <c r="L17" s="87"/>
      <c r="M17" s="88"/>
      <c r="N17" s="86"/>
      <c r="O17" s="82"/>
      <c r="P17" s="26"/>
    </row>
    <row r="18" spans="1:16" s="4" customFormat="1" ht="15" customHeight="1" x14ac:dyDescent="0.25">
      <c r="A18" s="8" t="s">
        <v>34</v>
      </c>
      <c r="B18" s="86">
        <v>16981</v>
      </c>
      <c r="C18" s="87">
        <v>100</v>
      </c>
      <c r="D18" s="87"/>
      <c r="E18" s="86">
        <v>8620</v>
      </c>
      <c r="F18" s="87">
        <v>50.9</v>
      </c>
      <c r="G18" s="88"/>
      <c r="H18" s="86">
        <v>11595</v>
      </c>
      <c r="I18" s="87">
        <v>69.3</v>
      </c>
      <c r="J18" s="88"/>
      <c r="K18" s="86">
        <v>15020</v>
      </c>
      <c r="L18" s="87">
        <v>90.6</v>
      </c>
      <c r="M18" s="88"/>
      <c r="N18" s="86">
        <v>12657</v>
      </c>
      <c r="O18" s="87">
        <v>75.900000000000006</v>
      </c>
      <c r="P18" s="26"/>
    </row>
    <row r="19" spans="1:16" s="4" customFormat="1" ht="15" customHeight="1" x14ac:dyDescent="0.25">
      <c r="A19" s="8" t="s">
        <v>35</v>
      </c>
      <c r="B19" s="86">
        <v>16635</v>
      </c>
      <c r="C19" s="87">
        <v>100</v>
      </c>
      <c r="D19" s="87"/>
      <c r="E19" s="86">
        <v>9493</v>
      </c>
      <c r="F19" s="87">
        <v>57.2</v>
      </c>
      <c r="G19" s="88"/>
      <c r="H19" s="86">
        <v>10363</v>
      </c>
      <c r="I19" s="87">
        <v>63</v>
      </c>
      <c r="J19" s="88"/>
      <c r="K19" s="86">
        <v>14592</v>
      </c>
      <c r="L19" s="87">
        <v>89.2</v>
      </c>
      <c r="M19" s="88"/>
      <c r="N19" s="86">
        <v>13399</v>
      </c>
      <c r="O19" s="87">
        <v>81.900000000000006</v>
      </c>
      <c r="P19" s="26"/>
    </row>
    <row r="20" spans="1:16" s="4" customFormat="1" ht="15" customHeight="1" x14ac:dyDescent="0.25">
      <c r="A20" s="8"/>
      <c r="B20" s="86"/>
      <c r="C20" s="87"/>
      <c r="D20" s="87"/>
      <c r="E20" s="82"/>
      <c r="F20" s="87"/>
      <c r="G20" s="88"/>
      <c r="H20" s="86"/>
      <c r="I20" s="87"/>
      <c r="J20" s="88"/>
      <c r="K20" s="86"/>
      <c r="L20" s="87"/>
      <c r="M20" s="88"/>
      <c r="N20" s="86"/>
      <c r="O20" s="87"/>
      <c r="P20" s="26"/>
    </row>
    <row r="21" spans="1:16" s="4" customFormat="1" ht="15" customHeight="1" x14ac:dyDescent="0.25">
      <c r="A21" s="62" t="s">
        <v>18</v>
      </c>
      <c r="B21" s="86"/>
      <c r="C21" s="87"/>
      <c r="D21" s="87"/>
      <c r="E21" s="82"/>
      <c r="F21" s="87"/>
      <c r="G21" s="88"/>
      <c r="H21" s="86"/>
      <c r="I21" s="87"/>
      <c r="J21" s="88"/>
      <c r="K21" s="86"/>
      <c r="L21" s="87"/>
      <c r="M21" s="88"/>
      <c r="N21" s="86"/>
      <c r="O21" s="87"/>
      <c r="P21" s="26"/>
    </row>
    <row r="22" spans="1:16" s="4" customFormat="1" ht="15" customHeight="1" x14ac:dyDescent="0.25">
      <c r="A22" s="8" t="s">
        <v>67</v>
      </c>
      <c r="B22" s="86">
        <v>17272</v>
      </c>
      <c r="C22" s="87">
        <v>100</v>
      </c>
      <c r="D22" s="87"/>
      <c r="E22" s="86">
        <v>8022</v>
      </c>
      <c r="F22" s="87">
        <v>46.5</v>
      </c>
      <c r="G22" s="88"/>
      <c r="H22" s="86">
        <v>10216</v>
      </c>
      <c r="I22" s="87">
        <v>59.9</v>
      </c>
      <c r="J22" s="88"/>
      <c r="K22" s="86">
        <v>14436</v>
      </c>
      <c r="L22" s="87">
        <v>85.5</v>
      </c>
      <c r="M22" s="88"/>
      <c r="N22" s="86">
        <v>13774</v>
      </c>
      <c r="O22" s="87">
        <v>81.3</v>
      </c>
      <c r="P22" s="26"/>
    </row>
    <row r="23" spans="1:16" s="4" customFormat="1" ht="15" customHeight="1" x14ac:dyDescent="0.25">
      <c r="A23" s="8" t="s">
        <v>69</v>
      </c>
      <c r="B23" s="86">
        <v>15654</v>
      </c>
      <c r="C23" s="87">
        <v>100</v>
      </c>
      <c r="D23" s="87"/>
      <c r="E23" s="86">
        <v>9993</v>
      </c>
      <c r="F23" s="87">
        <v>64.099999999999994</v>
      </c>
      <c r="G23" s="88"/>
      <c r="H23" s="86">
        <v>11450</v>
      </c>
      <c r="I23" s="87">
        <v>74.2</v>
      </c>
      <c r="J23" s="88"/>
      <c r="K23" s="86">
        <v>14555</v>
      </c>
      <c r="L23" s="87">
        <v>94.4</v>
      </c>
      <c r="M23" s="88"/>
      <c r="N23" s="86">
        <v>11745</v>
      </c>
      <c r="O23" s="87">
        <v>76.2</v>
      </c>
      <c r="P23" s="26"/>
    </row>
    <row r="24" spans="1:16" s="4" customFormat="1" ht="15" customHeight="1" x14ac:dyDescent="0.25">
      <c r="A24" s="6"/>
      <c r="B24" s="86"/>
      <c r="C24" s="87"/>
      <c r="D24" s="87"/>
      <c r="E24" s="86"/>
      <c r="F24" s="87"/>
      <c r="G24" s="88"/>
      <c r="H24" s="86"/>
      <c r="I24" s="87"/>
      <c r="J24" s="88"/>
      <c r="K24" s="82"/>
      <c r="L24" s="82"/>
      <c r="M24" s="88"/>
      <c r="N24" s="86"/>
      <c r="O24" s="87"/>
      <c r="P24" s="26"/>
    </row>
    <row r="25" spans="1:16" s="4" customFormat="1" ht="15" customHeight="1" x14ac:dyDescent="0.25">
      <c r="A25" s="62" t="s">
        <v>3</v>
      </c>
      <c r="B25" s="86"/>
      <c r="C25" s="87"/>
      <c r="D25" s="87"/>
      <c r="E25" s="86"/>
      <c r="F25" s="87"/>
      <c r="G25" s="88"/>
      <c r="H25" s="86"/>
      <c r="I25" s="87"/>
      <c r="J25" s="88"/>
      <c r="K25" s="82"/>
      <c r="L25" s="82"/>
      <c r="M25" s="88"/>
      <c r="N25" s="86"/>
      <c r="O25" s="87"/>
      <c r="P25" s="26"/>
    </row>
    <row r="26" spans="1:16" s="4" customFormat="1" ht="15" customHeight="1" x14ac:dyDescent="0.25">
      <c r="A26" s="8" t="s">
        <v>36</v>
      </c>
      <c r="B26" s="86">
        <v>8205</v>
      </c>
      <c r="C26" s="87">
        <v>100</v>
      </c>
      <c r="D26" s="87"/>
      <c r="E26" s="94" t="s">
        <v>46</v>
      </c>
      <c r="F26" s="87" t="s">
        <v>60</v>
      </c>
      <c r="G26" s="88"/>
      <c r="H26" s="94" t="s">
        <v>48</v>
      </c>
      <c r="I26" s="87">
        <v>51.7</v>
      </c>
      <c r="J26" s="88"/>
      <c r="K26" s="86">
        <v>6628</v>
      </c>
      <c r="L26" s="87">
        <v>84</v>
      </c>
      <c r="M26" s="88"/>
      <c r="N26" s="86">
        <v>6218</v>
      </c>
      <c r="O26" s="87">
        <v>77.2</v>
      </c>
      <c r="P26" s="26"/>
    </row>
    <row r="27" spans="1:16" s="4" customFormat="1" ht="15" customHeight="1" x14ac:dyDescent="0.25">
      <c r="A27" s="8" t="s">
        <v>37</v>
      </c>
      <c r="B27" s="86">
        <v>5883</v>
      </c>
      <c r="C27" s="87">
        <v>100</v>
      </c>
      <c r="D27" s="87"/>
      <c r="E27" s="86">
        <v>3078</v>
      </c>
      <c r="F27" s="87">
        <v>52.8</v>
      </c>
      <c r="G27" s="91"/>
      <c r="H27" s="86">
        <v>3796</v>
      </c>
      <c r="I27" s="87">
        <v>66.3</v>
      </c>
      <c r="J27" s="91"/>
      <c r="K27" s="86">
        <v>5084</v>
      </c>
      <c r="L27" s="87">
        <v>88.5</v>
      </c>
      <c r="M27" s="91"/>
      <c r="N27" s="86">
        <v>4635</v>
      </c>
      <c r="O27" s="87">
        <v>80.8</v>
      </c>
      <c r="P27" s="26"/>
    </row>
    <row r="28" spans="1:16" s="4" customFormat="1" ht="15" customHeight="1" x14ac:dyDescent="0.25">
      <c r="A28" s="8" t="s">
        <v>38</v>
      </c>
      <c r="B28" s="86">
        <v>19477</v>
      </c>
      <c r="C28" s="87">
        <v>100</v>
      </c>
      <c r="D28" s="87"/>
      <c r="E28" s="86">
        <v>12153</v>
      </c>
      <c r="F28" s="87">
        <v>62.4</v>
      </c>
      <c r="G28" s="91"/>
      <c r="H28" s="86">
        <v>13985</v>
      </c>
      <c r="I28" s="87">
        <v>72.2</v>
      </c>
      <c r="J28" s="91"/>
      <c r="K28" s="86">
        <v>17900</v>
      </c>
      <c r="L28" s="87">
        <v>92.7</v>
      </c>
      <c r="M28" s="91"/>
      <c r="N28" s="86">
        <v>15203</v>
      </c>
      <c r="O28" s="87">
        <v>79</v>
      </c>
      <c r="P28" s="26"/>
    </row>
    <row r="29" spans="1:16" ht="15" customHeight="1" thickBot="1" x14ac:dyDescent="0.3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1" spans="1:16" ht="15" customHeight="1" x14ac:dyDescent="0.25">
      <c r="A31" s="95" t="s">
        <v>63</v>
      </c>
      <c r="B31" s="95"/>
      <c r="C31" s="95"/>
      <c r="D31" s="95"/>
      <c r="E31" s="95"/>
      <c r="F31" s="95"/>
      <c r="G31" s="95"/>
      <c r="H31" s="95"/>
    </row>
    <row r="32" spans="1:16" ht="15" customHeight="1" x14ac:dyDescent="0.25">
      <c r="A32" s="97" t="s">
        <v>64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1:12" ht="15" customHeight="1" x14ac:dyDescent="0.25">
      <c r="A33" s="97" t="s">
        <v>86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1:12" ht="15" customHeight="1" x14ac:dyDescent="0.25">
      <c r="A34" s="97" t="s">
        <v>119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15" customHeight="1" x14ac:dyDescent="0.25">
      <c r="A35" s="97" t="s">
        <v>118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 customHeight="1" x14ac:dyDescent="0.25">
      <c r="A36" s="97" t="s">
        <v>120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ht="15" customHeight="1" x14ac:dyDescent="0.25">
      <c r="A37" s="97" t="s">
        <v>121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</row>
  </sheetData>
  <mergeCells count="9">
    <mergeCell ref="E6:F6"/>
    <mergeCell ref="H6:I6"/>
    <mergeCell ref="K6:L6"/>
    <mergeCell ref="N6:O6"/>
    <mergeCell ref="B5:C6"/>
    <mergeCell ref="E5:F5"/>
    <mergeCell ref="H5:I5"/>
    <mergeCell ref="K5:L5"/>
    <mergeCell ref="N5:O5"/>
  </mergeCells>
  <pageMargins left="0.75000000000000011" right="0.75000000000000011" top="1" bottom="1" header="0.5" footer="0.5"/>
  <pageSetup paperSize="10" scale="7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7"/>
  <sheetViews>
    <sheetView workbookViewId="0"/>
  </sheetViews>
  <sheetFormatPr defaultColWidth="11" defaultRowHeight="15" customHeight="1" x14ac:dyDescent="0.25"/>
  <cols>
    <col min="1" max="1" width="20.625" customWidth="1"/>
    <col min="3" max="3" width="10.625" customWidth="1"/>
    <col min="4" max="4" width="2.875" customWidth="1"/>
    <col min="5" max="6" width="10.625" customWidth="1"/>
    <col min="7" max="7" width="2.875" customWidth="1"/>
    <col min="8" max="9" width="10.625" customWidth="1"/>
    <col min="10" max="10" width="2.875" customWidth="1"/>
    <col min="11" max="12" width="10.625" customWidth="1"/>
    <col min="13" max="13" width="2.875" customWidth="1"/>
    <col min="14" max="15" width="10.625" customWidth="1"/>
  </cols>
  <sheetData>
    <row r="1" spans="1:16" ht="18" customHeight="1" x14ac:dyDescent="0.3">
      <c r="A1" s="33" t="s">
        <v>39</v>
      </c>
    </row>
    <row r="2" spans="1:16" ht="15" customHeight="1" x14ac:dyDescent="0.25">
      <c r="A2" s="34" t="s">
        <v>45</v>
      </c>
    </row>
    <row r="3" spans="1:16" ht="15" customHeight="1" x14ac:dyDescent="0.25">
      <c r="A3" s="1"/>
    </row>
    <row r="4" spans="1:16" ht="15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10" customFormat="1" ht="30" customHeight="1" x14ac:dyDescent="0.25">
      <c r="A5" s="58"/>
      <c r="B5" s="101" t="s">
        <v>8</v>
      </c>
      <c r="C5" s="101"/>
      <c r="D5" s="63"/>
      <c r="E5" s="103" t="s">
        <v>23</v>
      </c>
      <c r="F5" s="103"/>
      <c r="G5" s="64"/>
      <c r="H5" s="103" t="s">
        <v>25</v>
      </c>
      <c r="I5" s="103"/>
      <c r="J5" s="65"/>
      <c r="K5" s="103" t="s">
        <v>24</v>
      </c>
      <c r="L5" s="103"/>
      <c r="M5" s="65"/>
      <c r="N5" s="103" t="s">
        <v>9</v>
      </c>
      <c r="O5" s="103"/>
    </row>
    <row r="6" spans="1:16" s="10" customFormat="1" ht="18" customHeight="1" x14ac:dyDescent="0.25">
      <c r="A6" s="59"/>
      <c r="B6" s="102"/>
      <c r="C6" s="102"/>
      <c r="D6" s="66"/>
      <c r="E6" s="100" t="s">
        <v>26</v>
      </c>
      <c r="F6" s="100"/>
      <c r="G6" s="67"/>
      <c r="H6" s="100" t="s">
        <v>26</v>
      </c>
      <c r="I6" s="100"/>
      <c r="J6" s="36"/>
      <c r="K6" s="100" t="s">
        <v>27</v>
      </c>
      <c r="L6" s="100"/>
      <c r="M6" s="36"/>
      <c r="N6" s="100" t="s">
        <v>28</v>
      </c>
      <c r="O6" s="100"/>
    </row>
    <row r="7" spans="1:16" s="13" customFormat="1" ht="18" customHeight="1" thickBot="1" x14ac:dyDescent="0.3">
      <c r="A7" s="60"/>
      <c r="B7" s="68" t="s">
        <v>29</v>
      </c>
      <c r="C7" s="68" t="s">
        <v>30</v>
      </c>
      <c r="D7" s="68"/>
      <c r="E7" s="68" t="s">
        <v>29</v>
      </c>
      <c r="F7" s="68" t="s">
        <v>30</v>
      </c>
      <c r="G7" s="68"/>
      <c r="H7" s="68" t="s">
        <v>29</v>
      </c>
      <c r="I7" s="68" t="s">
        <v>30</v>
      </c>
      <c r="J7" s="69"/>
      <c r="K7" s="68" t="s">
        <v>29</v>
      </c>
      <c r="L7" s="68" t="s">
        <v>30</v>
      </c>
      <c r="M7" s="69"/>
      <c r="N7" s="68" t="s">
        <v>29</v>
      </c>
      <c r="O7" s="68" t="s">
        <v>30</v>
      </c>
    </row>
    <row r="8" spans="1:16" s="4" customFormat="1" ht="15" customHeight="1" x14ac:dyDescent="0.25">
      <c r="A8" s="6"/>
      <c r="B8" s="6"/>
      <c r="C8" s="6"/>
      <c r="D8" s="6"/>
      <c r="E8" s="6"/>
      <c r="F8" s="6"/>
      <c r="G8" s="6"/>
      <c r="H8" s="6"/>
      <c r="I8" s="6"/>
      <c r="K8" s="6"/>
      <c r="L8" s="6"/>
      <c r="N8" s="6"/>
      <c r="O8" s="6"/>
    </row>
    <row r="9" spans="1:16" s="80" customFormat="1" ht="15" customHeight="1" x14ac:dyDescent="0.25">
      <c r="A9" s="78" t="s">
        <v>31</v>
      </c>
      <c r="B9" s="83">
        <v>33752</v>
      </c>
      <c r="C9" s="84">
        <v>100</v>
      </c>
      <c r="D9" s="84"/>
      <c r="E9" s="83">
        <v>18018</v>
      </c>
      <c r="F9" s="84">
        <v>53.5</v>
      </c>
      <c r="G9" s="85"/>
      <c r="H9" s="83">
        <v>20719</v>
      </c>
      <c r="I9" s="84">
        <v>62</v>
      </c>
      <c r="J9" s="85"/>
      <c r="K9" s="83">
        <v>29613</v>
      </c>
      <c r="L9" s="84">
        <v>89.6</v>
      </c>
      <c r="M9" s="85"/>
      <c r="N9" s="83">
        <v>26430</v>
      </c>
      <c r="O9" s="84">
        <v>79.900000000000006</v>
      </c>
      <c r="P9" s="79"/>
    </row>
    <row r="10" spans="1:16" s="4" customFormat="1" ht="15" customHeight="1" x14ac:dyDescent="0.25">
      <c r="A10" s="6"/>
      <c r="B10" s="86"/>
      <c r="C10" s="87"/>
      <c r="D10" s="87"/>
      <c r="E10" s="86"/>
      <c r="F10" s="87"/>
      <c r="G10" s="88"/>
      <c r="H10" s="86"/>
      <c r="I10" s="87"/>
      <c r="J10" s="88"/>
      <c r="K10" s="86"/>
      <c r="L10" s="87"/>
      <c r="M10" s="88"/>
      <c r="N10" s="86"/>
      <c r="O10" s="87"/>
      <c r="P10" s="26"/>
    </row>
    <row r="11" spans="1:16" s="4" customFormat="1" ht="15" customHeight="1" x14ac:dyDescent="0.25">
      <c r="A11" s="62" t="s">
        <v>32</v>
      </c>
      <c r="B11" s="86"/>
      <c r="C11" s="87"/>
      <c r="D11" s="87"/>
      <c r="E11" s="86"/>
      <c r="F11" s="87"/>
      <c r="G11" s="88"/>
      <c r="H11" s="86"/>
      <c r="I11" s="87"/>
      <c r="J11" s="88"/>
      <c r="K11" s="86"/>
      <c r="L11" s="87"/>
      <c r="M11" s="88"/>
      <c r="N11" s="86"/>
      <c r="O11" s="87"/>
      <c r="P11" s="26"/>
    </row>
    <row r="12" spans="1:16" s="4" customFormat="1" ht="15" customHeight="1" x14ac:dyDescent="0.25">
      <c r="A12" s="7" t="s">
        <v>19</v>
      </c>
      <c r="B12" s="86">
        <v>5484</v>
      </c>
      <c r="C12" s="87">
        <v>100</v>
      </c>
      <c r="D12" s="87"/>
      <c r="E12" s="86">
        <v>3063</v>
      </c>
      <c r="F12" s="87">
        <v>55.9</v>
      </c>
      <c r="G12" s="89"/>
      <c r="H12" s="86">
        <v>2613</v>
      </c>
      <c r="I12" s="87">
        <v>47.9</v>
      </c>
      <c r="J12" s="88"/>
      <c r="K12" s="86">
        <v>4605</v>
      </c>
      <c r="L12" s="87">
        <v>84.9</v>
      </c>
      <c r="M12" s="88"/>
      <c r="N12" s="86">
        <v>4461</v>
      </c>
      <c r="O12" s="87">
        <v>83.1</v>
      </c>
      <c r="P12" s="26"/>
    </row>
    <row r="13" spans="1:16" s="4" customFormat="1" ht="15" customHeight="1" x14ac:dyDescent="0.25">
      <c r="A13" s="7" t="s">
        <v>20</v>
      </c>
      <c r="B13" s="86">
        <v>13712</v>
      </c>
      <c r="C13" s="87">
        <v>100</v>
      </c>
      <c r="D13" s="87"/>
      <c r="E13" s="86">
        <v>8736</v>
      </c>
      <c r="F13" s="87">
        <v>63.9</v>
      </c>
      <c r="G13" s="89"/>
      <c r="H13" s="86">
        <v>9424</v>
      </c>
      <c r="I13" s="87">
        <v>68.900000000000006</v>
      </c>
      <c r="J13" s="88"/>
      <c r="K13" s="86">
        <v>12624</v>
      </c>
      <c r="L13" s="87">
        <v>92.5</v>
      </c>
      <c r="M13" s="88"/>
      <c r="N13" s="86">
        <v>10412</v>
      </c>
      <c r="O13" s="87">
        <v>77</v>
      </c>
      <c r="P13" s="26"/>
    </row>
    <row r="14" spans="1:16" s="4" customFormat="1" ht="15" customHeight="1" x14ac:dyDescent="0.25">
      <c r="A14" s="7" t="s">
        <v>21</v>
      </c>
      <c r="B14" s="86">
        <v>9079</v>
      </c>
      <c r="C14" s="87">
        <v>100</v>
      </c>
      <c r="D14" s="87"/>
      <c r="E14" s="86">
        <v>4411</v>
      </c>
      <c r="F14" s="87">
        <v>48.9</v>
      </c>
      <c r="G14" s="89"/>
      <c r="H14" s="86">
        <v>5757</v>
      </c>
      <c r="I14" s="87">
        <v>64.2</v>
      </c>
      <c r="J14" s="88"/>
      <c r="K14" s="86">
        <v>7740</v>
      </c>
      <c r="L14" s="87">
        <v>88.4</v>
      </c>
      <c r="M14" s="88"/>
      <c r="N14" s="86">
        <v>7108</v>
      </c>
      <c r="O14" s="87">
        <v>80.400000000000006</v>
      </c>
      <c r="P14" s="26"/>
    </row>
    <row r="15" spans="1:16" s="4" customFormat="1" ht="15" customHeight="1" x14ac:dyDescent="0.25">
      <c r="A15" s="8" t="s">
        <v>22</v>
      </c>
      <c r="B15" s="86">
        <v>5476</v>
      </c>
      <c r="C15" s="87">
        <v>100</v>
      </c>
      <c r="D15" s="87"/>
      <c r="E15" s="86" t="s">
        <v>57</v>
      </c>
      <c r="F15" s="87">
        <v>33</v>
      </c>
      <c r="G15" s="89"/>
      <c r="H15" s="86">
        <v>2926</v>
      </c>
      <c r="I15" s="87">
        <v>54.8</v>
      </c>
      <c r="J15" s="88"/>
      <c r="K15" s="86">
        <v>4645</v>
      </c>
      <c r="L15" s="87">
        <v>89.3</v>
      </c>
      <c r="M15" s="88"/>
      <c r="N15" s="86">
        <v>4448</v>
      </c>
      <c r="O15" s="87">
        <v>83.6</v>
      </c>
      <c r="P15" s="26"/>
    </row>
    <row r="16" spans="1:16" s="4" customFormat="1" ht="15" customHeight="1" x14ac:dyDescent="0.25">
      <c r="A16" s="8"/>
      <c r="B16" s="86"/>
      <c r="C16" s="87"/>
      <c r="D16" s="87"/>
      <c r="E16" s="86"/>
      <c r="F16" s="87"/>
      <c r="G16" s="89"/>
      <c r="H16" s="86"/>
      <c r="I16" s="87"/>
      <c r="J16" s="88"/>
      <c r="K16" s="86"/>
      <c r="L16" s="87"/>
      <c r="M16" s="88"/>
      <c r="N16" s="86"/>
      <c r="O16" s="87"/>
      <c r="P16" s="26"/>
    </row>
    <row r="17" spans="1:16" s="4" customFormat="1" ht="15" customHeight="1" x14ac:dyDescent="0.25">
      <c r="A17" s="62" t="s">
        <v>33</v>
      </c>
      <c r="B17" s="86"/>
      <c r="C17" s="87"/>
      <c r="D17" s="87"/>
      <c r="E17" s="86"/>
      <c r="F17" s="87"/>
      <c r="G17" s="89"/>
      <c r="H17" s="82"/>
      <c r="I17" s="87"/>
      <c r="J17" s="88"/>
      <c r="K17" s="86"/>
      <c r="L17" s="87"/>
      <c r="M17" s="88"/>
      <c r="N17" s="86"/>
      <c r="O17" s="87"/>
      <c r="P17" s="26"/>
    </row>
    <row r="18" spans="1:16" s="4" customFormat="1" ht="15" customHeight="1" x14ac:dyDescent="0.25">
      <c r="A18" s="8" t="s">
        <v>34</v>
      </c>
      <c r="B18" s="86">
        <v>17070</v>
      </c>
      <c r="C18" s="87">
        <v>100</v>
      </c>
      <c r="D18" s="87"/>
      <c r="E18" s="86">
        <v>8590</v>
      </c>
      <c r="F18" s="87">
        <v>50.5</v>
      </c>
      <c r="G18" s="89"/>
      <c r="H18" s="86">
        <v>10529</v>
      </c>
      <c r="I18" s="87">
        <v>62.3</v>
      </c>
      <c r="J18" s="88"/>
      <c r="K18" s="86">
        <v>14828</v>
      </c>
      <c r="L18" s="87">
        <v>89.5</v>
      </c>
      <c r="M18" s="88"/>
      <c r="N18" s="86">
        <v>12997</v>
      </c>
      <c r="O18" s="87">
        <v>78.3</v>
      </c>
      <c r="P18" s="26"/>
    </row>
    <row r="19" spans="1:16" s="4" customFormat="1" ht="15" customHeight="1" x14ac:dyDescent="0.25">
      <c r="A19" s="8" t="s">
        <v>35</v>
      </c>
      <c r="B19" s="86">
        <v>16682</v>
      </c>
      <c r="C19" s="87">
        <v>100</v>
      </c>
      <c r="D19" s="87"/>
      <c r="E19" s="86">
        <v>9428</v>
      </c>
      <c r="F19" s="87">
        <v>56.6</v>
      </c>
      <c r="G19" s="89"/>
      <c r="H19" s="86">
        <v>10191</v>
      </c>
      <c r="I19" s="87">
        <v>61.7</v>
      </c>
      <c r="J19" s="88"/>
      <c r="K19" s="86">
        <v>14786</v>
      </c>
      <c r="L19" s="87">
        <v>89.8</v>
      </c>
      <c r="M19" s="88"/>
      <c r="N19" s="86">
        <v>13433</v>
      </c>
      <c r="O19" s="87">
        <v>81.599999999999994</v>
      </c>
      <c r="P19" s="26"/>
    </row>
    <row r="20" spans="1:16" s="4" customFormat="1" ht="15" customHeight="1" x14ac:dyDescent="0.25">
      <c r="A20" s="8"/>
      <c r="B20" s="86"/>
      <c r="C20" s="87"/>
      <c r="D20" s="87"/>
      <c r="E20" s="86"/>
      <c r="F20" s="87"/>
      <c r="G20" s="89"/>
      <c r="H20" s="86"/>
      <c r="I20" s="87"/>
      <c r="J20" s="88"/>
      <c r="K20" s="86"/>
      <c r="L20" s="87"/>
      <c r="M20" s="88"/>
      <c r="N20" s="86"/>
      <c r="O20" s="87"/>
      <c r="P20" s="26"/>
    </row>
    <row r="21" spans="1:16" s="4" customFormat="1" ht="15" customHeight="1" x14ac:dyDescent="0.25">
      <c r="A21" s="62" t="s">
        <v>18</v>
      </c>
      <c r="B21" s="86"/>
      <c r="C21" s="87"/>
      <c r="D21" s="87"/>
      <c r="E21" s="86"/>
      <c r="F21" s="87"/>
      <c r="G21" s="89"/>
      <c r="H21" s="86"/>
      <c r="I21" s="87"/>
      <c r="J21" s="88"/>
      <c r="K21" s="86"/>
      <c r="L21" s="87"/>
      <c r="M21" s="88"/>
      <c r="N21" s="86"/>
      <c r="O21" s="87"/>
      <c r="P21" s="26"/>
    </row>
    <row r="22" spans="1:16" s="4" customFormat="1" ht="15" customHeight="1" x14ac:dyDescent="0.25">
      <c r="A22" s="8" t="s">
        <v>67</v>
      </c>
      <c r="B22" s="86">
        <v>17376</v>
      </c>
      <c r="C22" s="87">
        <v>100</v>
      </c>
      <c r="D22" s="87"/>
      <c r="E22" s="86">
        <v>7488</v>
      </c>
      <c r="F22" s="87">
        <v>43.2</v>
      </c>
      <c r="G22" s="89"/>
      <c r="H22" s="86">
        <v>8944</v>
      </c>
      <c r="I22" s="87">
        <v>51.9</v>
      </c>
      <c r="J22" s="88"/>
      <c r="K22" s="86">
        <v>14563</v>
      </c>
      <c r="L22" s="87">
        <v>86.2</v>
      </c>
      <c r="M22" s="88"/>
      <c r="N22" s="86">
        <v>13585</v>
      </c>
      <c r="O22" s="87">
        <v>80</v>
      </c>
      <c r="P22" s="26"/>
    </row>
    <row r="23" spans="1:16" s="4" customFormat="1" ht="15" customHeight="1" x14ac:dyDescent="0.25">
      <c r="A23" s="8" t="s">
        <v>69</v>
      </c>
      <c r="B23" s="86">
        <v>16067</v>
      </c>
      <c r="C23" s="87">
        <v>100</v>
      </c>
      <c r="D23" s="87"/>
      <c r="E23" s="86">
        <v>10385</v>
      </c>
      <c r="F23" s="87">
        <v>64.900000000000006</v>
      </c>
      <c r="G23" s="89"/>
      <c r="H23" s="86">
        <v>11576</v>
      </c>
      <c r="I23" s="87">
        <v>72.8</v>
      </c>
      <c r="J23" s="88"/>
      <c r="K23" s="86">
        <v>14804</v>
      </c>
      <c r="L23" s="87">
        <v>93.2</v>
      </c>
      <c r="M23" s="88"/>
      <c r="N23" s="86">
        <v>12602</v>
      </c>
      <c r="O23" s="87">
        <v>79.900000000000006</v>
      </c>
      <c r="P23" s="26"/>
    </row>
    <row r="24" spans="1:16" s="4" customFormat="1" ht="15" customHeight="1" x14ac:dyDescent="0.25">
      <c r="A24" s="6"/>
      <c r="B24" s="86"/>
      <c r="C24" s="87"/>
      <c r="D24" s="87"/>
      <c r="E24" s="86"/>
      <c r="F24" s="87"/>
      <c r="G24" s="89"/>
      <c r="H24" s="82"/>
      <c r="I24" s="87"/>
      <c r="J24" s="88"/>
      <c r="K24" s="86"/>
      <c r="L24" s="87"/>
      <c r="M24" s="88"/>
      <c r="N24" s="82"/>
      <c r="O24" s="87"/>
      <c r="P24" s="26"/>
    </row>
    <row r="25" spans="1:16" s="4" customFormat="1" ht="15" customHeight="1" x14ac:dyDescent="0.25">
      <c r="A25" s="62" t="s">
        <v>3</v>
      </c>
      <c r="B25" s="86"/>
      <c r="C25" s="87"/>
      <c r="D25" s="87"/>
      <c r="E25" s="86"/>
      <c r="F25" s="87"/>
      <c r="G25" s="89"/>
      <c r="H25" s="82"/>
      <c r="I25" s="87"/>
      <c r="J25" s="88"/>
      <c r="K25" s="86"/>
      <c r="L25" s="87"/>
      <c r="M25" s="88"/>
      <c r="N25" s="82"/>
      <c r="O25" s="87"/>
      <c r="P25" s="26"/>
    </row>
    <row r="26" spans="1:16" s="4" customFormat="1" ht="15" customHeight="1" x14ac:dyDescent="0.25">
      <c r="A26" s="8" t="s">
        <v>36</v>
      </c>
      <c r="B26" s="86">
        <v>7297</v>
      </c>
      <c r="C26" s="87">
        <v>100</v>
      </c>
      <c r="D26" s="87"/>
      <c r="E26" s="86" t="s">
        <v>58</v>
      </c>
      <c r="F26" s="87" t="s">
        <v>59</v>
      </c>
      <c r="G26" s="89"/>
      <c r="H26" s="86">
        <v>3468</v>
      </c>
      <c r="I26" s="87">
        <v>48.5</v>
      </c>
      <c r="J26" s="88"/>
      <c r="K26" s="86">
        <v>5524</v>
      </c>
      <c r="L26" s="87">
        <v>78.7</v>
      </c>
      <c r="M26" s="88"/>
      <c r="N26" s="86">
        <v>5331</v>
      </c>
      <c r="O26" s="87">
        <v>77.5</v>
      </c>
      <c r="P26" s="26"/>
    </row>
    <row r="27" spans="1:16" s="4" customFormat="1" ht="15" customHeight="1" x14ac:dyDescent="0.25">
      <c r="A27" s="8" t="s">
        <v>37</v>
      </c>
      <c r="B27" s="86">
        <v>6777</v>
      </c>
      <c r="C27" s="87">
        <v>100</v>
      </c>
      <c r="D27" s="87"/>
      <c r="E27" s="86">
        <v>3460</v>
      </c>
      <c r="F27" s="87">
        <v>51.3</v>
      </c>
      <c r="G27" s="89"/>
      <c r="H27" s="86">
        <v>3802</v>
      </c>
      <c r="I27" s="87">
        <v>56.9</v>
      </c>
      <c r="J27" s="88"/>
      <c r="K27" s="86">
        <v>6028</v>
      </c>
      <c r="L27" s="87">
        <v>90.8</v>
      </c>
      <c r="M27" s="88"/>
      <c r="N27" s="86">
        <v>5112</v>
      </c>
      <c r="O27" s="87">
        <v>77.400000000000006</v>
      </c>
      <c r="P27" s="26"/>
    </row>
    <row r="28" spans="1:16" s="4" customFormat="1" ht="15" customHeight="1" x14ac:dyDescent="0.25">
      <c r="A28" s="8" t="s">
        <v>38</v>
      </c>
      <c r="B28" s="86">
        <v>19678</v>
      </c>
      <c r="C28" s="87">
        <v>100</v>
      </c>
      <c r="D28" s="87"/>
      <c r="E28" s="86">
        <v>11759</v>
      </c>
      <c r="F28" s="87">
        <v>59.9</v>
      </c>
      <c r="G28" s="90"/>
      <c r="H28" s="86">
        <v>13450</v>
      </c>
      <c r="I28" s="87">
        <v>68.599999999999994</v>
      </c>
      <c r="J28" s="91"/>
      <c r="K28" s="86">
        <v>18062</v>
      </c>
      <c r="L28" s="87">
        <v>93.2</v>
      </c>
      <c r="M28" s="91"/>
      <c r="N28" s="86">
        <v>15986</v>
      </c>
      <c r="O28" s="87">
        <v>81.7</v>
      </c>
      <c r="P28" s="26"/>
    </row>
    <row r="29" spans="1:16" ht="15" customHeight="1" thickBot="1" x14ac:dyDescent="0.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1" spans="1:16" ht="15" customHeight="1" x14ac:dyDescent="0.25">
      <c r="A31" s="95" t="s">
        <v>63</v>
      </c>
    </row>
    <row r="32" spans="1:16" ht="15" customHeight="1" x14ac:dyDescent="0.25">
      <c r="A32" s="97" t="s">
        <v>64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1:12" ht="15" customHeight="1" x14ac:dyDescent="0.25">
      <c r="A33" s="97" t="s">
        <v>86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1:12" ht="15" customHeight="1" x14ac:dyDescent="0.25">
      <c r="A34" s="97" t="s">
        <v>119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</row>
    <row r="35" spans="1:12" ht="15" customHeight="1" x14ac:dyDescent="0.25">
      <c r="A35" s="97" t="s">
        <v>118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 customHeight="1" x14ac:dyDescent="0.25">
      <c r="A36" s="97" t="s">
        <v>120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</row>
    <row r="37" spans="1:12" ht="15" customHeight="1" x14ac:dyDescent="0.25">
      <c r="A37" s="97" t="s">
        <v>121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</row>
  </sheetData>
  <mergeCells count="9">
    <mergeCell ref="E5:F5"/>
    <mergeCell ref="K5:L5"/>
    <mergeCell ref="H5:I5"/>
    <mergeCell ref="B5:C6"/>
    <mergeCell ref="N5:O5"/>
    <mergeCell ref="E6:F6"/>
    <mergeCell ref="H6:I6"/>
    <mergeCell ref="K6:L6"/>
    <mergeCell ref="N6:O6"/>
  </mergeCells>
  <phoneticPr fontId="6" type="noConversion"/>
  <pageMargins left="0.75000000000000011" right="0.75000000000000011" top="1" bottom="1" header="0.5" footer="0.5"/>
  <pageSetup paperSize="10" scale="7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AFE0-39CB-4F8B-9CF6-510B7062F1A1}">
  <sheetPr codeName="Sheet3"/>
  <dimension ref="A1:P41"/>
  <sheetViews>
    <sheetView workbookViewId="0"/>
  </sheetViews>
  <sheetFormatPr defaultColWidth="11" defaultRowHeight="15" customHeight="1" x14ac:dyDescent="0.25"/>
  <cols>
    <col min="1" max="1" width="20.625" customWidth="1"/>
    <col min="3" max="3" width="10.625" customWidth="1"/>
    <col min="4" max="4" width="2.875" customWidth="1"/>
    <col min="5" max="6" width="10.625" customWidth="1"/>
    <col min="7" max="7" width="2.875" customWidth="1"/>
    <col min="8" max="9" width="10.625" customWidth="1"/>
    <col min="10" max="10" width="2.875" customWidth="1"/>
    <col min="11" max="12" width="10.625" customWidth="1"/>
    <col min="13" max="13" width="2.875" customWidth="1"/>
    <col min="14" max="15" width="10.625" customWidth="1"/>
  </cols>
  <sheetData>
    <row r="1" spans="1:16" ht="18" customHeight="1" x14ac:dyDescent="0.3">
      <c r="A1" s="33" t="s">
        <v>39</v>
      </c>
    </row>
    <row r="2" spans="1:16" ht="15" customHeight="1" x14ac:dyDescent="0.25">
      <c r="A2" s="34" t="s">
        <v>68</v>
      </c>
    </row>
    <row r="3" spans="1:16" ht="15" customHeight="1" x14ac:dyDescent="0.25">
      <c r="A3" s="1"/>
    </row>
    <row r="4" spans="1:16" ht="15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10" customFormat="1" ht="30" customHeight="1" x14ac:dyDescent="0.25">
      <c r="A5" s="58"/>
      <c r="B5" s="101" t="s">
        <v>8</v>
      </c>
      <c r="C5" s="101"/>
      <c r="D5" s="63"/>
      <c r="E5" s="103" t="s">
        <v>23</v>
      </c>
      <c r="F5" s="103"/>
      <c r="G5" s="64"/>
      <c r="H5" s="103" t="s">
        <v>25</v>
      </c>
      <c r="I5" s="103"/>
      <c r="J5" s="65"/>
      <c r="K5" s="103" t="s">
        <v>24</v>
      </c>
      <c r="L5" s="103"/>
      <c r="M5" s="65"/>
      <c r="N5" s="103" t="s">
        <v>9</v>
      </c>
      <c r="O5" s="103"/>
    </row>
    <row r="6" spans="1:16" s="10" customFormat="1" ht="18" customHeight="1" x14ac:dyDescent="0.25">
      <c r="A6" s="59"/>
      <c r="B6" s="102"/>
      <c r="C6" s="102"/>
      <c r="D6" s="66"/>
      <c r="E6" s="100" t="s">
        <v>26</v>
      </c>
      <c r="F6" s="100"/>
      <c r="G6" s="67"/>
      <c r="H6" s="100" t="s">
        <v>26</v>
      </c>
      <c r="I6" s="100"/>
      <c r="J6" s="36"/>
      <c r="K6" s="100" t="s">
        <v>27</v>
      </c>
      <c r="L6" s="100"/>
      <c r="M6" s="36"/>
      <c r="N6" s="100" t="s">
        <v>28</v>
      </c>
      <c r="O6" s="100"/>
    </row>
    <row r="7" spans="1:16" s="13" customFormat="1" ht="18" customHeight="1" thickBot="1" x14ac:dyDescent="0.3">
      <c r="A7" s="60"/>
      <c r="B7" s="68" t="s">
        <v>29</v>
      </c>
      <c r="C7" s="68" t="s">
        <v>30</v>
      </c>
      <c r="D7" s="68"/>
      <c r="E7" s="68" t="s">
        <v>29</v>
      </c>
      <c r="F7" s="68" t="s">
        <v>30</v>
      </c>
      <c r="G7" s="68"/>
      <c r="H7" s="68" t="s">
        <v>29</v>
      </c>
      <c r="I7" s="68" t="s">
        <v>30</v>
      </c>
      <c r="J7" s="69"/>
      <c r="K7" s="68" t="s">
        <v>29</v>
      </c>
      <c r="L7" s="68" t="s">
        <v>30</v>
      </c>
      <c r="M7" s="69"/>
      <c r="N7" s="68" t="s">
        <v>29</v>
      </c>
      <c r="O7" s="68" t="s">
        <v>30</v>
      </c>
    </row>
    <row r="8" spans="1:16" s="4" customFormat="1" ht="15" customHeight="1" x14ac:dyDescent="0.25">
      <c r="A8" s="6"/>
      <c r="B8" s="6"/>
      <c r="C8" s="6"/>
      <c r="D8" s="6"/>
      <c r="E8" s="6"/>
      <c r="F8" s="6"/>
      <c r="G8" s="6"/>
      <c r="H8" s="6"/>
      <c r="I8" s="6"/>
      <c r="K8" s="6"/>
      <c r="L8" s="6"/>
      <c r="N8" s="6"/>
      <c r="O8" s="6"/>
    </row>
    <row r="9" spans="1:16" s="80" customFormat="1" ht="15" customHeight="1" x14ac:dyDescent="0.25">
      <c r="A9" s="78" t="s">
        <v>31</v>
      </c>
      <c r="B9" s="83">
        <v>25680</v>
      </c>
      <c r="C9" s="84">
        <v>100</v>
      </c>
      <c r="D9" s="84"/>
      <c r="E9" s="83">
        <v>14396</v>
      </c>
      <c r="F9" s="84">
        <v>56.1</v>
      </c>
      <c r="G9" s="85"/>
      <c r="H9" s="83">
        <v>14910</v>
      </c>
      <c r="I9" s="84">
        <v>59</v>
      </c>
      <c r="J9" s="85"/>
      <c r="K9" s="83">
        <v>22941</v>
      </c>
      <c r="L9" s="84">
        <v>91.1</v>
      </c>
      <c r="M9" s="85"/>
      <c r="N9" s="83">
        <v>19850</v>
      </c>
      <c r="O9" s="84">
        <v>78.8</v>
      </c>
      <c r="P9" s="79"/>
    </row>
    <row r="10" spans="1:16" s="4" customFormat="1" ht="15" customHeight="1" x14ac:dyDescent="0.25">
      <c r="A10" s="6"/>
      <c r="B10" s="86"/>
      <c r="C10" s="87"/>
      <c r="D10" s="87"/>
      <c r="E10" s="86"/>
      <c r="F10" s="87"/>
      <c r="G10" s="88"/>
      <c r="H10" s="86"/>
      <c r="I10" s="87"/>
      <c r="J10" s="88"/>
      <c r="K10" s="86"/>
      <c r="L10" s="87"/>
      <c r="M10" s="88"/>
      <c r="N10" s="86"/>
      <c r="O10" s="87"/>
      <c r="P10" s="26"/>
    </row>
    <row r="11" spans="1:16" s="4" customFormat="1" ht="15" customHeight="1" x14ac:dyDescent="0.25">
      <c r="A11" s="62" t="s">
        <v>32</v>
      </c>
      <c r="B11" s="86"/>
      <c r="C11" s="87"/>
      <c r="D11" s="87"/>
      <c r="E11" s="86"/>
      <c r="F11" s="87"/>
      <c r="G11" s="88"/>
      <c r="H11" s="86"/>
      <c r="I11" s="87"/>
      <c r="J11" s="88"/>
      <c r="K11" s="86"/>
      <c r="L11" s="87"/>
      <c r="M11" s="88"/>
      <c r="N11" s="86"/>
      <c r="O11" s="87"/>
      <c r="P11" s="26"/>
    </row>
    <row r="12" spans="1:16" s="4" customFormat="1" ht="15" customHeight="1" x14ac:dyDescent="0.25">
      <c r="A12" s="7" t="s">
        <v>19</v>
      </c>
      <c r="B12" s="86">
        <v>5143</v>
      </c>
      <c r="C12" s="87">
        <v>100</v>
      </c>
      <c r="D12" s="87"/>
      <c r="E12" s="86">
        <v>3033</v>
      </c>
      <c r="F12" s="87">
        <v>59</v>
      </c>
      <c r="G12" s="89"/>
      <c r="H12" s="86">
        <v>2837</v>
      </c>
      <c r="I12" s="87">
        <v>56.3</v>
      </c>
      <c r="J12" s="88"/>
      <c r="K12" s="86">
        <v>4741</v>
      </c>
      <c r="L12" s="87">
        <v>94.1</v>
      </c>
      <c r="M12" s="88"/>
      <c r="N12" s="86">
        <v>3813</v>
      </c>
      <c r="O12" s="87">
        <v>75.7</v>
      </c>
      <c r="P12" s="26"/>
    </row>
    <row r="13" spans="1:16" s="4" customFormat="1" ht="15" customHeight="1" x14ac:dyDescent="0.25">
      <c r="A13" s="7" t="s">
        <v>20</v>
      </c>
      <c r="B13" s="86">
        <v>9757</v>
      </c>
      <c r="C13" s="87">
        <v>100</v>
      </c>
      <c r="D13" s="87"/>
      <c r="E13" s="86">
        <v>6051</v>
      </c>
      <c r="F13" s="87">
        <v>62</v>
      </c>
      <c r="G13" s="89"/>
      <c r="H13" s="86">
        <v>5384</v>
      </c>
      <c r="I13" s="87">
        <v>55.9</v>
      </c>
      <c r="J13" s="88"/>
      <c r="K13" s="86">
        <v>8747</v>
      </c>
      <c r="L13" s="87">
        <v>90.9</v>
      </c>
      <c r="M13" s="88"/>
      <c r="N13" s="86">
        <v>7330</v>
      </c>
      <c r="O13" s="87">
        <v>76.599999999999994</v>
      </c>
      <c r="P13" s="26"/>
    </row>
    <row r="14" spans="1:16" s="4" customFormat="1" ht="15" customHeight="1" x14ac:dyDescent="0.25">
      <c r="A14" s="7" t="s">
        <v>21</v>
      </c>
      <c r="B14" s="86">
        <v>6965</v>
      </c>
      <c r="C14" s="87">
        <v>100</v>
      </c>
      <c r="D14" s="87"/>
      <c r="E14" s="86">
        <v>3913</v>
      </c>
      <c r="F14" s="87">
        <v>56.2</v>
      </c>
      <c r="G14" s="89"/>
      <c r="H14" s="86">
        <v>4312</v>
      </c>
      <c r="I14" s="87">
        <v>62.2</v>
      </c>
      <c r="J14" s="88"/>
      <c r="K14" s="86">
        <v>6295</v>
      </c>
      <c r="L14" s="87">
        <v>91.9</v>
      </c>
      <c r="M14" s="88"/>
      <c r="N14" s="86">
        <v>5661</v>
      </c>
      <c r="O14" s="87">
        <v>81.900000000000006</v>
      </c>
      <c r="P14" s="26"/>
    </row>
    <row r="15" spans="1:16" s="4" customFormat="1" ht="15" customHeight="1" x14ac:dyDescent="0.25">
      <c r="A15" s="8" t="s">
        <v>22</v>
      </c>
      <c r="B15" s="86">
        <v>3816</v>
      </c>
      <c r="C15" s="87">
        <v>100</v>
      </c>
      <c r="D15" s="87"/>
      <c r="E15" s="86" t="s">
        <v>78</v>
      </c>
      <c r="F15" s="87" t="s">
        <v>79</v>
      </c>
      <c r="G15" s="89"/>
      <c r="H15" s="86">
        <v>2378</v>
      </c>
      <c r="I15" s="87">
        <v>64.7</v>
      </c>
      <c r="J15" s="88"/>
      <c r="K15" s="86">
        <v>3158</v>
      </c>
      <c r="L15" s="87">
        <v>86</v>
      </c>
      <c r="M15" s="88"/>
      <c r="N15" s="86">
        <v>3046</v>
      </c>
      <c r="O15" s="87">
        <v>82.9</v>
      </c>
      <c r="P15" s="26"/>
    </row>
    <row r="16" spans="1:16" s="4" customFormat="1" ht="15" customHeight="1" x14ac:dyDescent="0.25">
      <c r="A16" s="8"/>
      <c r="B16" s="86"/>
      <c r="C16" s="87"/>
      <c r="D16" s="87"/>
      <c r="E16" s="86"/>
      <c r="F16" s="87"/>
      <c r="G16" s="89"/>
      <c r="H16" s="86"/>
      <c r="I16" s="87"/>
      <c r="J16" s="88"/>
      <c r="K16" s="86"/>
      <c r="L16" s="87"/>
      <c r="M16" s="88"/>
      <c r="N16" s="86"/>
      <c r="O16" s="87"/>
      <c r="P16" s="26"/>
    </row>
    <row r="17" spans="1:16" s="4" customFormat="1" ht="15" customHeight="1" x14ac:dyDescent="0.25">
      <c r="A17" s="62" t="s">
        <v>33</v>
      </c>
      <c r="B17" s="86"/>
      <c r="C17" s="87"/>
      <c r="D17" s="87"/>
      <c r="E17" s="86"/>
      <c r="F17" s="87"/>
      <c r="G17" s="89"/>
      <c r="H17" s="82"/>
      <c r="I17" s="87"/>
      <c r="J17" s="88"/>
      <c r="K17" s="86"/>
      <c r="L17" s="87"/>
      <c r="M17" s="88"/>
      <c r="N17" s="86"/>
      <c r="O17" s="87"/>
      <c r="P17" s="26"/>
    </row>
    <row r="18" spans="1:16" s="4" customFormat="1" ht="15" customHeight="1" x14ac:dyDescent="0.25">
      <c r="A18" s="8" t="s">
        <v>34</v>
      </c>
      <c r="B18" s="86">
        <v>13003</v>
      </c>
      <c r="C18" s="87">
        <v>100</v>
      </c>
      <c r="D18" s="87"/>
      <c r="E18" s="86">
        <v>6992</v>
      </c>
      <c r="F18" s="87">
        <v>53.8</v>
      </c>
      <c r="G18" s="89"/>
      <c r="H18" s="86">
        <v>8311</v>
      </c>
      <c r="I18" s="87">
        <v>65.8</v>
      </c>
      <c r="J18" s="88"/>
      <c r="K18" s="86">
        <v>11461</v>
      </c>
      <c r="L18" s="87">
        <v>91.3</v>
      </c>
      <c r="M18" s="88"/>
      <c r="N18" s="86">
        <v>9139</v>
      </c>
      <c r="O18" s="87">
        <v>72.7</v>
      </c>
      <c r="P18" s="26"/>
    </row>
    <row r="19" spans="1:16" s="4" customFormat="1" ht="15" customHeight="1" x14ac:dyDescent="0.25">
      <c r="A19" s="8" t="s">
        <v>35</v>
      </c>
      <c r="B19" s="86">
        <v>12677</v>
      </c>
      <c r="C19" s="87">
        <v>100</v>
      </c>
      <c r="D19" s="87"/>
      <c r="E19" s="86">
        <v>7404</v>
      </c>
      <c r="F19" s="87">
        <v>58.5</v>
      </c>
      <c r="G19" s="89"/>
      <c r="H19" s="86">
        <v>6599</v>
      </c>
      <c r="I19" s="87">
        <v>52.2</v>
      </c>
      <c r="J19" s="88"/>
      <c r="K19" s="86">
        <v>11480</v>
      </c>
      <c r="L19" s="87">
        <v>90.9</v>
      </c>
      <c r="M19" s="88"/>
      <c r="N19" s="86">
        <v>10711</v>
      </c>
      <c r="O19" s="87">
        <v>84.8</v>
      </c>
      <c r="P19" s="26"/>
    </row>
    <row r="20" spans="1:16" s="4" customFormat="1" ht="15" customHeight="1" x14ac:dyDescent="0.25">
      <c r="A20" s="8"/>
      <c r="B20" s="86"/>
      <c r="C20" s="87"/>
      <c r="D20" s="87"/>
      <c r="E20" s="86"/>
      <c r="F20" s="87"/>
      <c r="G20" s="89"/>
      <c r="H20" s="86"/>
      <c r="I20" s="87"/>
      <c r="J20" s="88"/>
      <c r="K20" s="86"/>
      <c r="L20" s="87"/>
      <c r="M20" s="88"/>
      <c r="N20" s="86"/>
      <c r="O20" s="87"/>
      <c r="P20" s="26"/>
    </row>
    <row r="21" spans="1:16" s="4" customFormat="1" ht="15" customHeight="1" x14ac:dyDescent="0.25">
      <c r="A21" s="62" t="s">
        <v>18</v>
      </c>
      <c r="B21" s="86"/>
      <c r="C21" s="87"/>
      <c r="D21" s="87"/>
      <c r="E21" s="86"/>
      <c r="F21" s="87"/>
      <c r="G21" s="89"/>
      <c r="H21" s="86"/>
      <c r="I21" s="87"/>
      <c r="J21" s="88"/>
      <c r="K21" s="86"/>
      <c r="L21" s="87"/>
      <c r="M21" s="88"/>
      <c r="N21" s="86"/>
      <c r="O21" s="87"/>
      <c r="P21" s="26"/>
    </row>
    <row r="22" spans="1:16" s="4" customFormat="1" ht="15" customHeight="1" x14ac:dyDescent="0.25">
      <c r="A22" s="8" t="s">
        <v>67</v>
      </c>
      <c r="B22" s="86">
        <v>10894</v>
      </c>
      <c r="C22" s="87">
        <v>100</v>
      </c>
      <c r="D22" s="87"/>
      <c r="E22" s="86">
        <v>4697</v>
      </c>
      <c r="F22" s="87">
        <v>43.2</v>
      </c>
      <c r="G22" s="89"/>
      <c r="H22" s="86">
        <v>5024</v>
      </c>
      <c r="I22" s="87">
        <v>46.8</v>
      </c>
      <c r="J22" s="88"/>
      <c r="K22" s="86">
        <v>9262</v>
      </c>
      <c r="L22" s="87">
        <v>86.2</v>
      </c>
      <c r="M22" s="88"/>
      <c r="N22" s="86">
        <v>8502</v>
      </c>
      <c r="O22" s="87">
        <v>79.099999999999994</v>
      </c>
      <c r="P22" s="26"/>
    </row>
    <row r="23" spans="1:16" s="4" customFormat="1" ht="15" customHeight="1" x14ac:dyDescent="0.25">
      <c r="A23" s="8" t="s">
        <v>69</v>
      </c>
      <c r="B23" s="86">
        <v>14661</v>
      </c>
      <c r="C23" s="87">
        <v>100</v>
      </c>
      <c r="D23" s="87"/>
      <c r="E23" s="86">
        <v>9573</v>
      </c>
      <c r="F23" s="87">
        <v>65.3</v>
      </c>
      <c r="G23" s="89"/>
      <c r="H23" s="86">
        <v>9761</v>
      </c>
      <c r="I23" s="87">
        <v>67.8</v>
      </c>
      <c r="J23" s="88"/>
      <c r="K23" s="86">
        <v>13554</v>
      </c>
      <c r="L23" s="87">
        <v>94.7</v>
      </c>
      <c r="M23" s="88"/>
      <c r="N23" s="86">
        <v>11223</v>
      </c>
      <c r="O23" s="87">
        <v>78.3</v>
      </c>
      <c r="P23" s="26"/>
    </row>
    <row r="24" spans="1:16" s="4" customFormat="1" ht="15" customHeight="1" x14ac:dyDescent="0.25">
      <c r="A24" s="6"/>
      <c r="B24" s="86"/>
      <c r="C24" s="87"/>
      <c r="D24" s="87"/>
      <c r="E24" s="86"/>
      <c r="F24" s="87"/>
      <c r="G24" s="89"/>
      <c r="H24" s="82"/>
      <c r="I24" s="87"/>
      <c r="J24" s="88"/>
      <c r="K24" s="86"/>
      <c r="L24" s="87"/>
      <c r="M24" s="88"/>
      <c r="N24" s="82"/>
      <c r="O24" s="87"/>
      <c r="P24" s="26"/>
    </row>
    <row r="25" spans="1:16" s="4" customFormat="1" ht="15" customHeight="1" x14ac:dyDescent="0.25">
      <c r="A25" s="62" t="s">
        <v>3</v>
      </c>
      <c r="B25" s="86"/>
      <c r="C25" s="87"/>
      <c r="D25" s="87"/>
      <c r="E25" s="86"/>
      <c r="F25" s="87"/>
      <c r="G25" s="89"/>
      <c r="H25" s="82"/>
      <c r="I25" s="87"/>
      <c r="J25" s="88"/>
      <c r="K25" s="86"/>
      <c r="L25" s="87"/>
      <c r="M25" s="88"/>
      <c r="N25" s="82"/>
      <c r="O25" s="87"/>
      <c r="P25" s="26"/>
    </row>
    <row r="26" spans="1:16" s="4" customFormat="1" ht="15" customHeight="1" x14ac:dyDescent="0.25">
      <c r="A26" s="8" t="s">
        <v>36</v>
      </c>
      <c r="B26" s="86">
        <v>4397</v>
      </c>
      <c r="C26" s="87">
        <v>100</v>
      </c>
      <c r="D26" s="87"/>
      <c r="E26" s="86" t="s">
        <v>73</v>
      </c>
      <c r="F26" s="87" t="s">
        <v>74</v>
      </c>
      <c r="G26" s="89"/>
      <c r="H26" s="86" t="s">
        <v>76</v>
      </c>
      <c r="I26" s="87" t="s">
        <v>90</v>
      </c>
      <c r="J26" s="88"/>
      <c r="K26" s="86">
        <v>3355</v>
      </c>
      <c r="L26" s="87">
        <v>79</v>
      </c>
      <c r="M26" s="88"/>
      <c r="N26" s="86" t="s">
        <v>77</v>
      </c>
      <c r="O26" s="87">
        <v>74.5</v>
      </c>
      <c r="P26" s="26"/>
    </row>
    <row r="27" spans="1:16" s="4" customFormat="1" ht="15" customHeight="1" x14ac:dyDescent="0.25">
      <c r="A27" s="8" t="s">
        <v>37</v>
      </c>
      <c r="B27" s="86">
        <v>5050</v>
      </c>
      <c r="C27" s="87">
        <v>100</v>
      </c>
      <c r="D27" s="87"/>
      <c r="E27" s="86" t="s">
        <v>75</v>
      </c>
      <c r="F27" s="87">
        <v>57.7</v>
      </c>
      <c r="G27" s="89"/>
      <c r="H27" s="86">
        <v>2910</v>
      </c>
      <c r="I27" s="87">
        <v>57.6</v>
      </c>
      <c r="J27" s="88"/>
      <c r="K27" s="86">
        <v>4560</v>
      </c>
      <c r="L27" s="87">
        <v>91.8</v>
      </c>
      <c r="M27" s="88"/>
      <c r="N27" s="86">
        <v>3696</v>
      </c>
      <c r="O27" s="87">
        <v>73.2</v>
      </c>
      <c r="P27" s="26"/>
    </row>
    <row r="28" spans="1:16" s="4" customFormat="1" ht="15" customHeight="1" x14ac:dyDescent="0.25">
      <c r="A28" s="8" t="s">
        <v>38</v>
      </c>
      <c r="B28" s="86">
        <v>16169</v>
      </c>
      <c r="C28" s="87">
        <v>100</v>
      </c>
      <c r="D28" s="87"/>
      <c r="E28" s="86">
        <v>9867</v>
      </c>
      <c r="F28" s="87">
        <v>61.1</v>
      </c>
      <c r="G28" s="90"/>
      <c r="H28" s="86">
        <v>9817</v>
      </c>
      <c r="I28" s="87">
        <v>61.7</v>
      </c>
      <c r="J28" s="91"/>
      <c r="K28" s="86">
        <v>14963</v>
      </c>
      <c r="L28" s="87">
        <v>94.1</v>
      </c>
      <c r="M28" s="91"/>
      <c r="N28" s="86">
        <v>12923</v>
      </c>
      <c r="O28" s="87">
        <v>81.599999999999994</v>
      </c>
      <c r="P28" s="26"/>
    </row>
    <row r="29" spans="1:16" ht="15" customHeight="1" thickBot="1" x14ac:dyDescent="0.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1" spans="1:16" ht="15" customHeight="1" x14ac:dyDescent="0.25">
      <c r="A31" s="96" t="s">
        <v>63</v>
      </c>
      <c r="B31" s="96"/>
      <c r="C31" s="96"/>
      <c r="D31" s="96"/>
      <c r="E31" s="96"/>
      <c r="F31" s="96"/>
      <c r="G31" s="96"/>
      <c r="H31" s="96"/>
    </row>
    <row r="32" spans="1:16" ht="15" customHeight="1" x14ac:dyDescent="0.25">
      <c r="A32" s="97" t="s">
        <v>64</v>
      </c>
      <c r="B32" s="97"/>
      <c r="C32" s="97"/>
      <c r="D32" s="97"/>
      <c r="E32" s="97"/>
      <c r="F32" s="97"/>
      <c r="G32" s="97"/>
      <c r="H32" s="97"/>
    </row>
    <row r="33" spans="1:12" ht="15" customHeight="1" x14ac:dyDescent="0.25">
      <c r="A33" s="104" t="s">
        <v>86</v>
      </c>
      <c r="B33" s="104"/>
      <c r="C33" s="104"/>
      <c r="D33" s="104"/>
      <c r="E33" s="104"/>
      <c r="F33" s="104"/>
      <c r="G33" s="104"/>
      <c r="H33" s="104"/>
    </row>
    <row r="34" spans="1:12" ht="15" customHeight="1" x14ac:dyDescent="0.25">
      <c r="A34" s="99" t="s">
        <v>119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</row>
    <row r="35" spans="1:12" ht="15" customHeight="1" x14ac:dyDescent="0.25">
      <c r="A35" s="97" t="s">
        <v>118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 customHeight="1" x14ac:dyDescent="0.25">
      <c r="A36" s="104" t="s">
        <v>120</v>
      </c>
      <c r="B36" s="104"/>
      <c r="C36" s="104"/>
      <c r="D36" s="104"/>
      <c r="E36" s="104"/>
      <c r="F36" s="104"/>
      <c r="G36" s="104"/>
      <c r="H36" s="104"/>
    </row>
    <row r="37" spans="1:12" ht="15" customHeight="1" x14ac:dyDescent="0.25">
      <c r="A37" s="104" t="s">
        <v>121</v>
      </c>
      <c r="B37" s="104"/>
      <c r="C37" s="104"/>
      <c r="D37" s="104"/>
      <c r="E37" s="104"/>
      <c r="F37" s="104"/>
      <c r="G37" s="104"/>
      <c r="H37" s="104"/>
    </row>
    <row r="38" spans="1:12" ht="15" customHeight="1" x14ac:dyDescent="0.25">
      <c r="A38" s="97" t="s">
        <v>111</v>
      </c>
      <c r="B38" s="98"/>
      <c r="C38" s="98"/>
      <c r="D38" s="98"/>
      <c r="E38" s="98"/>
      <c r="F38" s="98"/>
      <c r="G38" s="98"/>
      <c r="H38" s="98"/>
    </row>
    <row r="39" spans="1:12" ht="15" customHeight="1" x14ac:dyDescent="0.25">
      <c r="A39" s="95" t="s">
        <v>108</v>
      </c>
    </row>
    <row r="40" spans="1:12" ht="15" customHeight="1" x14ac:dyDescent="0.25">
      <c r="A40" s="95" t="s">
        <v>109</v>
      </c>
    </row>
    <row r="41" spans="1:12" ht="15" customHeight="1" x14ac:dyDescent="0.25">
      <c r="A41" s="95" t="s">
        <v>110</v>
      </c>
    </row>
  </sheetData>
  <mergeCells count="13">
    <mergeCell ref="N5:O5"/>
    <mergeCell ref="E6:F6"/>
    <mergeCell ref="H6:I6"/>
    <mergeCell ref="K6:L6"/>
    <mergeCell ref="N6:O6"/>
    <mergeCell ref="A33:H33"/>
    <mergeCell ref="A36:H36"/>
    <mergeCell ref="A37:H37"/>
    <mergeCell ref="A34:L34"/>
    <mergeCell ref="B5:C6"/>
    <mergeCell ref="E5:F5"/>
    <mergeCell ref="H5:I5"/>
    <mergeCell ref="K5:L5"/>
  </mergeCells>
  <pageMargins left="0.75000000000000011" right="0.75000000000000011" top="1" bottom="1" header="0.5" footer="0.5"/>
  <pageSetup paperSize="10" scale="7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2A65-2E8F-498A-B867-21A41D86A4FB}">
  <sheetPr codeName="Sheet4"/>
  <dimension ref="A1:P37"/>
  <sheetViews>
    <sheetView workbookViewId="0"/>
  </sheetViews>
  <sheetFormatPr defaultColWidth="11" defaultRowHeight="15" customHeight="1" x14ac:dyDescent="0.25"/>
  <cols>
    <col min="1" max="1" width="20.625" customWidth="1"/>
    <col min="3" max="3" width="10.625" customWidth="1"/>
    <col min="4" max="4" width="2.875" customWidth="1"/>
    <col min="5" max="6" width="10.625" customWidth="1"/>
    <col min="7" max="7" width="2.875" customWidth="1"/>
    <col min="8" max="9" width="10.625" customWidth="1"/>
    <col min="10" max="10" width="2.875" customWidth="1"/>
    <col min="11" max="12" width="10.625" customWidth="1"/>
    <col min="13" max="13" width="2.875" customWidth="1"/>
    <col min="14" max="15" width="10.625" customWidth="1"/>
  </cols>
  <sheetData>
    <row r="1" spans="1:16" ht="18" customHeight="1" x14ac:dyDescent="0.3">
      <c r="A1" s="33" t="s">
        <v>39</v>
      </c>
    </row>
    <row r="2" spans="1:16" ht="15" customHeight="1" x14ac:dyDescent="0.25">
      <c r="A2" s="34" t="s">
        <v>72</v>
      </c>
    </row>
    <row r="3" spans="1:16" ht="15" customHeight="1" x14ac:dyDescent="0.25">
      <c r="A3" s="1"/>
    </row>
    <row r="4" spans="1:16" ht="15" customHeight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6" s="10" customFormat="1" ht="30" customHeight="1" x14ac:dyDescent="0.25">
      <c r="A5" s="58"/>
      <c r="B5" s="101" t="s">
        <v>8</v>
      </c>
      <c r="C5" s="101"/>
      <c r="D5" s="63"/>
      <c r="E5" s="103" t="s">
        <v>23</v>
      </c>
      <c r="F5" s="103"/>
      <c r="G5" s="64"/>
      <c r="H5" s="103" t="s">
        <v>25</v>
      </c>
      <c r="I5" s="103"/>
      <c r="J5" s="65"/>
      <c r="K5" s="103" t="s">
        <v>24</v>
      </c>
      <c r="L5" s="103"/>
      <c r="M5" s="65"/>
      <c r="N5" s="103" t="s">
        <v>9</v>
      </c>
      <c r="O5" s="103"/>
    </row>
    <row r="6" spans="1:16" s="10" customFormat="1" ht="18" customHeight="1" x14ac:dyDescent="0.25">
      <c r="A6" s="59"/>
      <c r="B6" s="102"/>
      <c r="C6" s="102"/>
      <c r="D6" s="66"/>
      <c r="E6" s="100" t="s">
        <v>26</v>
      </c>
      <c r="F6" s="100"/>
      <c r="G6" s="67"/>
      <c r="H6" s="100" t="s">
        <v>26</v>
      </c>
      <c r="I6" s="100"/>
      <c r="J6" s="36"/>
      <c r="K6" s="100" t="s">
        <v>27</v>
      </c>
      <c r="L6" s="100"/>
      <c r="M6" s="36"/>
      <c r="N6" s="100" t="s">
        <v>28</v>
      </c>
      <c r="O6" s="100"/>
    </row>
    <row r="7" spans="1:16" s="13" customFormat="1" ht="18" customHeight="1" thickBot="1" x14ac:dyDescent="0.3">
      <c r="A7" s="60"/>
      <c r="B7" s="68" t="s">
        <v>29</v>
      </c>
      <c r="C7" s="68" t="s">
        <v>30</v>
      </c>
      <c r="D7" s="68"/>
      <c r="E7" s="68" t="s">
        <v>29</v>
      </c>
      <c r="F7" s="68" t="s">
        <v>30</v>
      </c>
      <c r="G7" s="68"/>
      <c r="H7" s="68" t="s">
        <v>29</v>
      </c>
      <c r="I7" s="68" t="s">
        <v>30</v>
      </c>
      <c r="J7" s="69"/>
      <c r="K7" s="68" t="s">
        <v>29</v>
      </c>
      <c r="L7" s="68" t="s">
        <v>30</v>
      </c>
      <c r="M7" s="69"/>
      <c r="N7" s="68" t="s">
        <v>29</v>
      </c>
      <c r="O7" s="68" t="s">
        <v>30</v>
      </c>
    </row>
    <row r="8" spans="1:16" s="4" customFormat="1" ht="15" customHeight="1" x14ac:dyDescent="0.25">
      <c r="A8" s="6"/>
      <c r="B8" s="6"/>
      <c r="C8" s="6"/>
      <c r="D8" s="6"/>
      <c r="E8" s="6"/>
      <c r="F8" s="6"/>
      <c r="G8" s="6"/>
      <c r="H8" s="6"/>
      <c r="I8" s="6"/>
      <c r="K8" s="6"/>
      <c r="L8" s="6"/>
      <c r="N8" s="6"/>
      <c r="O8" s="6"/>
    </row>
    <row r="9" spans="1:16" s="80" customFormat="1" ht="15" customHeight="1" x14ac:dyDescent="0.25">
      <c r="A9" s="78" t="s">
        <v>31</v>
      </c>
      <c r="B9" s="83">
        <v>35156</v>
      </c>
      <c r="C9" s="84">
        <v>100</v>
      </c>
      <c r="D9" s="84"/>
      <c r="E9" s="83">
        <v>15580.899999999992</v>
      </c>
      <c r="F9" s="84">
        <v>44.349330713894702</v>
      </c>
      <c r="G9" s="85"/>
      <c r="H9" s="83">
        <v>14252.060000000003</v>
      </c>
      <c r="I9" s="84">
        <v>40.947735544018997</v>
      </c>
      <c r="J9" s="85"/>
      <c r="K9" s="83">
        <v>29852.250000000007</v>
      </c>
      <c r="L9" s="84">
        <v>85.810511900891598</v>
      </c>
      <c r="M9" s="85"/>
      <c r="N9" s="83">
        <v>25473.459999999992</v>
      </c>
      <c r="O9" s="84">
        <v>73.582969199585506</v>
      </c>
      <c r="P9" s="79"/>
    </row>
    <row r="10" spans="1:16" s="4" customFormat="1" ht="15" customHeight="1" x14ac:dyDescent="0.25">
      <c r="A10" s="6"/>
      <c r="B10" s="86"/>
      <c r="C10" s="87"/>
      <c r="D10" s="87"/>
      <c r="E10" s="86"/>
      <c r="F10" s="87"/>
      <c r="G10" s="88"/>
      <c r="H10" s="86"/>
      <c r="I10" s="87"/>
      <c r="J10" s="88"/>
      <c r="K10" s="86"/>
      <c r="L10" s="87"/>
      <c r="M10" s="88"/>
      <c r="N10" s="86"/>
      <c r="O10" s="87"/>
      <c r="P10" s="26"/>
    </row>
    <row r="11" spans="1:16" s="4" customFormat="1" ht="15" customHeight="1" x14ac:dyDescent="0.25">
      <c r="A11" s="62" t="s">
        <v>32</v>
      </c>
      <c r="B11" s="86"/>
      <c r="C11" s="87"/>
      <c r="D11" s="87"/>
      <c r="E11" s="86"/>
      <c r="F11" s="87"/>
      <c r="G11" s="88"/>
      <c r="H11" s="86"/>
      <c r="I11" s="87"/>
      <c r="J11" s="88"/>
      <c r="K11" s="86"/>
      <c r="L11" s="87"/>
      <c r="M11" s="88"/>
      <c r="N11" s="86"/>
      <c r="O11" s="87"/>
      <c r="P11" s="26"/>
    </row>
    <row r="12" spans="1:16" s="4" customFormat="1" ht="15" customHeight="1" x14ac:dyDescent="0.25">
      <c r="A12" s="7" t="s">
        <v>19</v>
      </c>
      <c r="B12" s="86">
        <v>3748</v>
      </c>
      <c r="C12" s="87">
        <v>100</v>
      </c>
      <c r="D12" s="87"/>
      <c r="E12" s="86" t="s">
        <v>97</v>
      </c>
      <c r="F12" s="87" t="s">
        <v>91</v>
      </c>
      <c r="G12" s="89"/>
      <c r="H12" s="86" t="s">
        <v>98</v>
      </c>
      <c r="I12" s="87" t="s">
        <v>99</v>
      </c>
      <c r="J12" s="88"/>
      <c r="K12" s="86" t="s">
        <v>100</v>
      </c>
      <c r="L12" s="87">
        <v>78.152480685198697</v>
      </c>
      <c r="M12" s="88"/>
      <c r="N12" s="86" t="s">
        <v>101</v>
      </c>
      <c r="O12" s="87" t="s">
        <v>102</v>
      </c>
      <c r="P12" s="26"/>
    </row>
    <row r="13" spans="1:16" s="4" customFormat="1" ht="15" customHeight="1" x14ac:dyDescent="0.25">
      <c r="A13" s="7" t="s">
        <v>20</v>
      </c>
      <c r="B13" s="86">
        <v>15293</v>
      </c>
      <c r="C13" s="87">
        <v>100</v>
      </c>
      <c r="D13" s="87"/>
      <c r="E13" s="86">
        <v>7486.03</v>
      </c>
      <c r="F13" s="87">
        <v>48.951304567309698</v>
      </c>
      <c r="G13" s="89"/>
      <c r="H13" s="86" t="s">
        <v>117</v>
      </c>
      <c r="I13" s="87">
        <v>32.683986788562699</v>
      </c>
      <c r="J13" s="88"/>
      <c r="K13" s="86">
        <v>13125.28</v>
      </c>
      <c r="L13" s="87">
        <v>85.826476625289899</v>
      </c>
      <c r="M13" s="88"/>
      <c r="N13" s="86">
        <v>11030.740000000003</v>
      </c>
      <c r="O13" s="87">
        <v>73.022194477562294</v>
      </c>
      <c r="P13" s="26"/>
    </row>
    <row r="14" spans="1:16" s="4" customFormat="1" ht="15" customHeight="1" x14ac:dyDescent="0.25">
      <c r="A14" s="7" t="s">
        <v>21</v>
      </c>
      <c r="B14" s="86">
        <v>7805</v>
      </c>
      <c r="C14" s="87">
        <v>100</v>
      </c>
      <c r="D14" s="87"/>
      <c r="E14" s="86" t="s">
        <v>115</v>
      </c>
      <c r="F14" s="87">
        <v>45.137232191589497</v>
      </c>
      <c r="G14" s="89"/>
      <c r="H14" s="86" t="s">
        <v>103</v>
      </c>
      <c r="I14" s="87">
        <v>51.908592627897498</v>
      </c>
      <c r="J14" s="88"/>
      <c r="K14" s="86">
        <v>6889.0699999999979</v>
      </c>
      <c r="L14" s="87">
        <v>88.935636246745105</v>
      </c>
      <c r="M14" s="88"/>
      <c r="N14" s="86">
        <v>5537.2999999999984</v>
      </c>
      <c r="O14" s="87">
        <v>71.328923554530803</v>
      </c>
      <c r="P14" s="26"/>
    </row>
    <row r="15" spans="1:16" s="4" customFormat="1" ht="15" customHeight="1" x14ac:dyDescent="0.25">
      <c r="A15" s="8" t="s">
        <v>22</v>
      </c>
      <c r="B15" s="86">
        <v>8310</v>
      </c>
      <c r="C15" s="87">
        <v>100</v>
      </c>
      <c r="D15" s="87"/>
      <c r="E15" s="86" t="s">
        <v>116</v>
      </c>
      <c r="F15" s="87">
        <v>37.138181594372398</v>
      </c>
      <c r="G15" s="89"/>
      <c r="H15" s="86" t="s">
        <v>104</v>
      </c>
      <c r="I15" s="87">
        <v>49.265800786496101</v>
      </c>
      <c r="J15" s="88"/>
      <c r="K15" s="86">
        <v>6969.11</v>
      </c>
      <c r="L15" s="87">
        <v>86.263425454302407</v>
      </c>
      <c r="M15" s="88"/>
      <c r="N15" s="86">
        <v>6874.6300000000019</v>
      </c>
      <c r="O15" s="87">
        <v>85.093954971425504</v>
      </c>
      <c r="P15" s="26"/>
    </row>
    <row r="16" spans="1:16" s="4" customFormat="1" ht="15" customHeight="1" x14ac:dyDescent="0.25">
      <c r="A16" s="8"/>
      <c r="B16" s="86"/>
      <c r="C16" s="87"/>
      <c r="D16" s="87"/>
      <c r="E16" s="86"/>
      <c r="F16" s="87"/>
      <c r="G16" s="89"/>
      <c r="H16" s="86"/>
      <c r="I16" s="87"/>
      <c r="J16" s="88"/>
      <c r="K16" s="86"/>
      <c r="L16" s="87"/>
      <c r="M16" s="88"/>
      <c r="N16" s="86"/>
      <c r="O16" s="87"/>
      <c r="P16" s="26"/>
    </row>
    <row r="17" spans="1:16" s="4" customFormat="1" ht="15" customHeight="1" x14ac:dyDescent="0.25">
      <c r="A17" s="62" t="s">
        <v>33</v>
      </c>
      <c r="B17" s="86"/>
      <c r="C17" s="87"/>
      <c r="D17" s="87"/>
      <c r="E17" s="86"/>
      <c r="F17" s="87"/>
      <c r="G17" s="89"/>
      <c r="H17" s="86"/>
      <c r="I17" s="87"/>
      <c r="J17" s="88"/>
      <c r="K17" s="86"/>
      <c r="L17" s="87"/>
      <c r="M17" s="88"/>
      <c r="N17" s="86"/>
      <c r="O17" s="87"/>
      <c r="P17" s="26"/>
    </row>
    <row r="18" spans="1:16" s="4" customFormat="1" ht="15" customHeight="1" x14ac:dyDescent="0.25">
      <c r="A18" s="8" t="s">
        <v>34</v>
      </c>
      <c r="B18" s="86">
        <v>17641</v>
      </c>
      <c r="C18" s="87">
        <v>100</v>
      </c>
      <c r="D18" s="87"/>
      <c r="E18" s="86">
        <v>8327.7300000000014</v>
      </c>
      <c r="F18" s="87">
        <v>47.269861307728398</v>
      </c>
      <c r="G18" s="89"/>
      <c r="H18" s="86">
        <v>8490.9900000000034</v>
      </c>
      <c r="I18" s="87">
        <v>49.107265755579597</v>
      </c>
      <c r="J18" s="88"/>
      <c r="K18" s="86">
        <v>15212.669999999984</v>
      </c>
      <c r="L18" s="87">
        <v>88.067985119643694</v>
      </c>
      <c r="M18" s="88"/>
      <c r="N18" s="86">
        <v>12891.039999999997</v>
      </c>
      <c r="O18" s="87">
        <v>75.369009407211294</v>
      </c>
      <c r="P18" s="26"/>
    </row>
    <row r="19" spans="1:16" s="4" customFormat="1" ht="15" customHeight="1" x14ac:dyDescent="0.25">
      <c r="A19" s="8" t="s">
        <v>35</v>
      </c>
      <c r="B19" s="86">
        <v>17515</v>
      </c>
      <c r="C19" s="87">
        <v>100</v>
      </c>
      <c r="D19" s="87"/>
      <c r="E19" s="86">
        <v>7253.1699999999992</v>
      </c>
      <c r="F19" s="87">
        <v>41.411686922880598</v>
      </c>
      <c r="G19" s="89"/>
      <c r="H19" s="86">
        <v>5761.07</v>
      </c>
      <c r="I19" s="87">
        <v>32.892601053167098</v>
      </c>
      <c r="J19" s="88"/>
      <c r="K19" s="86">
        <v>14639.580000000002</v>
      </c>
      <c r="L19" s="87">
        <v>83.584102350071007</v>
      </c>
      <c r="M19" s="88"/>
      <c r="N19" s="86">
        <v>12582.419999999998</v>
      </c>
      <c r="O19" s="87">
        <v>71.838828784130399</v>
      </c>
      <c r="P19" s="26"/>
    </row>
    <row r="20" spans="1:16" s="4" customFormat="1" ht="15" customHeight="1" x14ac:dyDescent="0.25">
      <c r="A20" s="8"/>
      <c r="B20" s="86"/>
      <c r="C20" s="87"/>
      <c r="D20" s="87"/>
      <c r="E20" s="86"/>
      <c r="F20" s="87"/>
      <c r="G20" s="89"/>
      <c r="H20" s="86"/>
      <c r="I20" s="87"/>
      <c r="J20" s="88"/>
      <c r="K20" s="86"/>
      <c r="L20" s="87"/>
      <c r="M20" s="88"/>
      <c r="N20" s="86"/>
      <c r="O20" s="87"/>
      <c r="P20" s="26"/>
    </row>
    <row r="21" spans="1:16" s="4" customFormat="1" ht="15" customHeight="1" x14ac:dyDescent="0.25">
      <c r="A21" s="62" t="s">
        <v>18</v>
      </c>
      <c r="B21" s="86"/>
      <c r="C21" s="87"/>
      <c r="D21" s="87"/>
      <c r="E21" s="86"/>
      <c r="F21" s="87"/>
      <c r="G21" s="89"/>
      <c r="H21" s="86"/>
      <c r="I21" s="87"/>
      <c r="J21" s="88"/>
      <c r="K21" s="86"/>
      <c r="L21" s="87"/>
      <c r="M21" s="88"/>
      <c r="N21" s="86"/>
      <c r="O21" s="87"/>
      <c r="P21" s="26"/>
    </row>
    <row r="22" spans="1:16" s="4" customFormat="1" ht="15" customHeight="1" x14ac:dyDescent="0.25">
      <c r="A22" s="8" t="s">
        <v>67</v>
      </c>
      <c r="B22" s="86">
        <v>17287</v>
      </c>
      <c r="C22" s="87">
        <v>100</v>
      </c>
      <c r="D22" s="87"/>
      <c r="E22" s="86">
        <v>6388.2700000000013</v>
      </c>
      <c r="F22" s="87">
        <v>37.004682157233098</v>
      </c>
      <c r="G22" s="89"/>
      <c r="H22" s="86">
        <v>6301.0400000000027</v>
      </c>
      <c r="I22" s="87">
        <v>37.008709707544398</v>
      </c>
      <c r="J22" s="88"/>
      <c r="K22" s="86">
        <v>14420.949999999997</v>
      </c>
      <c r="L22" s="87">
        <v>84.700422828138201</v>
      </c>
      <c r="M22" s="88"/>
      <c r="N22" s="86">
        <v>13487.399999999998</v>
      </c>
      <c r="O22" s="87">
        <v>79.217283386478101</v>
      </c>
      <c r="P22" s="26"/>
    </row>
    <row r="23" spans="1:16" s="4" customFormat="1" ht="15" customHeight="1" x14ac:dyDescent="0.25">
      <c r="A23" s="8" t="s">
        <v>69</v>
      </c>
      <c r="B23" s="86">
        <v>17869</v>
      </c>
      <c r="C23" s="87">
        <v>100</v>
      </c>
      <c r="D23" s="87"/>
      <c r="E23" s="86">
        <v>9192.6299999999992</v>
      </c>
      <c r="F23" s="87">
        <v>51.445144609598898</v>
      </c>
      <c r="G23" s="89"/>
      <c r="H23" s="86">
        <v>7951.0200000000032</v>
      </c>
      <c r="I23" s="87">
        <v>44.719752796172799</v>
      </c>
      <c r="J23" s="88"/>
      <c r="K23" s="86">
        <v>15431.299999999987</v>
      </c>
      <c r="L23" s="87">
        <v>86.874547507873203</v>
      </c>
      <c r="M23" s="88"/>
      <c r="N23" s="86">
        <v>11986.059999999996</v>
      </c>
      <c r="O23" s="87">
        <v>68.130252841209497</v>
      </c>
      <c r="P23" s="26"/>
    </row>
    <row r="24" spans="1:16" s="4" customFormat="1" ht="15" customHeight="1" x14ac:dyDescent="0.25">
      <c r="A24" s="6"/>
      <c r="B24" s="86"/>
      <c r="C24" s="87"/>
      <c r="D24" s="87"/>
      <c r="E24" s="86"/>
      <c r="F24" s="87"/>
      <c r="G24" s="89"/>
      <c r="H24" s="86"/>
      <c r="I24" s="87"/>
      <c r="J24" s="88"/>
      <c r="K24" s="86"/>
      <c r="L24" s="87"/>
      <c r="M24" s="88"/>
      <c r="N24" s="86"/>
      <c r="O24" s="87"/>
      <c r="P24" s="26"/>
    </row>
    <row r="25" spans="1:16" s="4" customFormat="1" ht="15" customHeight="1" x14ac:dyDescent="0.25">
      <c r="A25" s="62" t="s">
        <v>3</v>
      </c>
      <c r="B25" s="86"/>
      <c r="C25" s="87"/>
      <c r="D25" s="87"/>
      <c r="E25" s="86"/>
      <c r="F25" s="87"/>
      <c r="G25" s="89"/>
      <c r="H25" s="86"/>
      <c r="I25" s="87"/>
      <c r="J25" s="88"/>
      <c r="K25" s="86"/>
      <c r="L25" s="87"/>
      <c r="M25" s="88"/>
      <c r="N25" s="86"/>
      <c r="O25" s="87"/>
      <c r="P25" s="26"/>
    </row>
    <row r="26" spans="1:16" s="4" customFormat="1" ht="15" customHeight="1" x14ac:dyDescent="0.25">
      <c r="A26" s="8" t="s">
        <v>36</v>
      </c>
      <c r="B26" s="86">
        <v>6908</v>
      </c>
      <c r="C26" s="87">
        <v>100</v>
      </c>
      <c r="D26" s="87"/>
      <c r="E26" s="86" t="s">
        <v>93</v>
      </c>
      <c r="F26" s="87" t="s">
        <v>60</v>
      </c>
      <c r="G26" s="89"/>
      <c r="H26" s="86" t="s">
        <v>95</v>
      </c>
      <c r="I26" s="87" t="s">
        <v>96</v>
      </c>
      <c r="J26" s="88"/>
      <c r="K26" s="86">
        <v>5386.87</v>
      </c>
      <c r="L26" s="87">
        <v>79.347850103035398</v>
      </c>
      <c r="M26" s="88"/>
      <c r="N26" s="86">
        <v>4829.4500000000007</v>
      </c>
      <c r="O26" s="87">
        <v>71.137130593480904</v>
      </c>
      <c r="P26" s="26"/>
    </row>
    <row r="27" spans="1:16" s="4" customFormat="1" ht="15" customHeight="1" x14ac:dyDescent="0.25">
      <c r="A27" s="8" t="s">
        <v>37</v>
      </c>
      <c r="B27" s="86">
        <v>7084</v>
      </c>
      <c r="C27" s="87">
        <v>100</v>
      </c>
      <c r="D27" s="87"/>
      <c r="E27" s="86" t="s">
        <v>92</v>
      </c>
      <c r="F27" s="87" t="s">
        <v>94</v>
      </c>
      <c r="G27" s="89"/>
      <c r="H27" s="86" t="s">
        <v>105</v>
      </c>
      <c r="I27" s="87" t="s">
        <v>106</v>
      </c>
      <c r="J27" s="88"/>
      <c r="K27" s="86">
        <v>5487.52</v>
      </c>
      <c r="L27" s="87">
        <v>80.270673920134797</v>
      </c>
      <c r="M27" s="88"/>
      <c r="N27" s="86">
        <v>5155.3799999999992</v>
      </c>
      <c r="O27" s="87">
        <v>75.225989648616206</v>
      </c>
      <c r="P27" s="26"/>
    </row>
    <row r="28" spans="1:16" s="4" customFormat="1" ht="15" customHeight="1" x14ac:dyDescent="0.25">
      <c r="A28" s="8" t="s">
        <v>38</v>
      </c>
      <c r="B28" s="86">
        <v>20998</v>
      </c>
      <c r="C28" s="87">
        <v>100</v>
      </c>
      <c r="D28" s="87"/>
      <c r="E28" s="86">
        <v>10614.679999999997</v>
      </c>
      <c r="F28" s="87">
        <v>50.550572574523201</v>
      </c>
      <c r="G28" s="92"/>
      <c r="H28" s="86">
        <v>9105.06</v>
      </c>
      <c r="I28" s="87">
        <v>43.361269140981001</v>
      </c>
      <c r="J28" s="93"/>
      <c r="K28" s="86">
        <v>18812.63</v>
      </c>
      <c r="L28" s="87">
        <v>89.591887662431006</v>
      </c>
      <c r="M28" s="93"/>
      <c r="N28" s="86">
        <v>15488.63</v>
      </c>
      <c r="O28" s="87">
        <v>74.423991919789799</v>
      </c>
      <c r="P28" s="26"/>
    </row>
    <row r="29" spans="1:16" ht="15" customHeight="1" thickBot="1" x14ac:dyDescent="0.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1" spans="1:16" ht="15" customHeight="1" x14ac:dyDescent="0.25">
      <c r="A31" s="96" t="s">
        <v>63</v>
      </c>
      <c r="B31" s="96"/>
      <c r="C31" s="96"/>
      <c r="D31" s="96"/>
      <c r="E31" s="96"/>
      <c r="F31" s="96"/>
      <c r="G31" s="96"/>
      <c r="H31" s="96"/>
    </row>
    <row r="32" spans="1:16" ht="15" customHeight="1" x14ac:dyDescent="0.25">
      <c r="A32" s="97" t="s">
        <v>113</v>
      </c>
      <c r="B32" s="97"/>
      <c r="C32" s="97"/>
      <c r="D32" s="97"/>
      <c r="E32" s="97"/>
      <c r="F32" s="97"/>
      <c r="G32" s="97"/>
      <c r="H32" s="97"/>
    </row>
    <row r="33" spans="1:8" ht="15" customHeight="1" x14ac:dyDescent="0.25">
      <c r="A33" s="95" t="s">
        <v>107</v>
      </c>
      <c r="B33" s="95"/>
      <c r="C33" s="95"/>
      <c r="D33" s="95"/>
      <c r="E33" s="95"/>
      <c r="F33" s="95"/>
      <c r="G33" s="95"/>
      <c r="H33" s="95"/>
    </row>
    <row r="34" spans="1:8" ht="15" customHeight="1" x14ac:dyDescent="0.25">
      <c r="A34" s="97" t="s">
        <v>86</v>
      </c>
      <c r="B34" s="95"/>
      <c r="C34" s="95"/>
      <c r="D34" s="95"/>
      <c r="E34" s="95"/>
      <c r="F34" s="95"/>
      <c r="G34" s="95"/>
      <c r="H34" s="95"/>
    </row>
    <row r="35" spans="1:8" ht="15" customHeight="1" x14ac:dyDescent="0.25">
      <c r="A35" s="97" t="s">
        <v>65</v>
      </c>
      <c r="B35" s="95"/>
      <c r="C35" s="95"/>
      <c r="D35" s="95"/>
      <c r="E35" s="95"/>
      <c r="F35" s="95"/>
      <c r="G35" s="95"/>
      <c r="H35" s="95"/>
    </row>
    <row r="36" spans="1:8" ht="15" customHeight="1" x14ac:dyDescent="0.25">
      <c r="A36" s="97" t="s">
        <v>66</v>
      </c>
      <c r="B36" s="95"/>
      <c r="C36" s="95"/>
      <c r="D36" s="95"/>
      <c r="E36" s="95"/>
      <c r="F36" s="95"/>
      <c r="G36" s="95"/>
      <c r="H36" s="95"/>
    </row>
    <row r="37" spans="1:8" ht="15" customHeight="1" x14ac:dyDescent="0.25">
      <c r="A37" s="97" t="s">
        <v>114</v>
      </c>
      <c r="B37" s="95"/>
      <c r="C37" s="95"/>
      <c r="D37" s="95"/>
      <c r="E37" s="95"/>
      <c r="F37" s="95"/>
      <c r="G37" s="95"/>
      <c r="H37" s="95"/>
    </row>
  </sheetData>
  <mergeCells count="9">
    <mergeCell ref="B5:C6"/>
    <mergeCell ref="E5:F5"/>
    <mergeCell ref="H5:I5"/>
    <mergeCell ref="K5:L5"/>
    <mergeCell ref="N5:O5"/>
    <mergeCell ref="E6:F6"/>
    <mergeCell ref="H6:I6"/>
    <mergeCell ref="K6:L6"/>
    <mergeCell ref="N6:O6"/>
  </mergeCells>
  <pageMargins left="0.75000000000000011" right="0.75000000000000011" top="1" bottom="1" header="0.5" footer="0.5"/>
  <pageSetup paperSize="10" scale="7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L39"/>
  <sheetViews>
    <sheetView workbookViewId="0"/>
  </sheetViews>
  <sheetFormatPr defaultColWidth="11" defaultRowHeight="15" customHeight="1" x14ac:dyDescent="0.25"/>
  <cols>
    <col min="1" max="1" width="45.625" customWidth="1"/>
    <col min="2" max="5" width="10.625" customWidth="1"/>
    <col min="6" max="6" width="3.5" customWidth="1"/>
    <col min="7" max="10" width="10.625" customWidth="1"/>
  </cols>
  <sheetData>
    <row r="1" spans="1:12" s="11" customFormat="1" ht="18" customHeight="1" x14ac:dyDescent="0.25">
      <c r="A1" s="42" t="s">
        <v>5</v>
      </c>
      <c r="L1" s="12"/>
    </row>
    <row r="2" spans="1:12" s="11" customFormat="1" ht="15" customHeight="1" x14ac:dyDescent="0.25">
      <c r="A2" s="43" t="s">
        <v>71</v>
      </c>
      <c r="L2" s="12"/>
    </row>
    <row r="3" spans="1:12" ht="15" customHeight="1" x14ac:dyDescent="0.25">
      <c r="L3" s="2"/>
    </row>
    <row r="4" spans="1:12" ht="15" customHeight="1" thickBot="1" x14ac:dyDescent="0.3">
      <c r="A4" s="14"/>
      <c r="B4" s="14"/>
      <c r="C4" s="14"/>
      <c r="L4" s="3"/>
    </row>
    <row r="5" spans="1:12" s="9" customFormat="1" ht="18" customHeight="1" x14ac:dyDescent="0.25">
      <c r="A5" s="40"/>
      <c r="B5" s="105" t="s">
        <v>10</v>
      </c>
      <c r="C5" s="105"/>
      <c r="D5" s="105"/>
      <c r="E5" s="105"/>
      <c r="F5" s="37"/>
      <c r="G5" s="105" t="s">
        <v>11</v>
      </c>
      <c r="H5" s="105"/>
      <c r="I5" s="105"/>
      <c r="J5" s="105"/>
    </row>
    <row r="6" spans="1:12" s="15" customFormat="1" ht="18" customHeight="1" thickBot="1" x14ac:dyDescent="0.3">
      <c r="A6" s="41"/>
      <c r="B6" s="38" t="s">
        <v>49</v>
      </c>
      <c r="C6" s="38" t="s">
        <v>50</v>
      </c>
      <c r="D6" s="38" t="s">
        <v>61</v>
      </c>
      <c r="E6" s="38">
        <v>2022</v>
      </c>
      <c r="F6" s="39"/>
      <c r="G6" s="38" t="s">
        <v>49</v>
      </c>
      <c r="H6" s="38" t="s">
        <v>50</v>
      </c>
      <c r="I6" s="38" t="s">
        <v>61</v>
      </c>
      <c r="J6" s="38">
        <v>2022</v>
      </c>
    </row>
    <row r="7" spans="1:12" s="5" customFormat="1" ht="15" customHeight="1" x14ac:dyDescent="0.25">
      <c r="A7" s="19"/>
      <c r="B7" s="16"/>
      <c r="C7" s="16"/>
      <c r="D7" s="16"/>
      <c r="E7" s="16"/>
      <c r="F7" s="18"/>
      <c r="G7" s="16"/>
      <c r="H7" s="16"/>
      <c r="I7" s="16"/>
      <c r="J7" s="16"/>
    </row>
    <row r="8" spans="1:12" s="5" customFormat="1" ht="15" customHeight="1" x14ac:dyDescent="0.25">
      <c r="A8" s="35" t="s">
        <v>12</v>
      </c>
      <c r="B8" s="18"/>
      <c r="C8" s="18"/>
      <c r="D8" s="18"/>
      <c r="E8" s="18"/>
      <c r="F8" s="18"/>
      <c r="G8" s="18"/>
      <c r="H8" s="18"/>
      <c r="I8" s="18"/>
      <c r="J8" s="18"/>
    </row>
    <row r="9" spans="1:12" s="5" customFormat="1" ht="15" customHeight="1" x14ac:dyDescent="0.25">
      <c r="A9" s="19"/>
      <c r="B9" s="18"/>
      <c r="C9" s="18"/>
      <c r="D9" s="18"/>
      <c r="E9" s="18"/>
      <c r="F9" s="18"/>
      <c r="G9" s="18"/>
      <c r="H9" s="18"/>
      <c r="I9" s="18"/>
      <c r="J9" s="18"/>
    </row>
    <row r="10" spans="1:12" s="74" customFormat="1" ht="15" customHeight="1" x14ac:dyDescent="0.25">
      <c r="A10" s="71" t="s">
        <v>13</v>
      </c>
      <c r="B10" s="72">
        <v>33616</v>
      </c>
      <c r="C10" s="72">
        <v>33752</v>
      </c>
      <c r="D10" s="72">
        <v>25680</v>
      </c>
      <c r="E10" s="72">
        <v>35156</v>
      </c>
      <c r="F10" s="72"/>
      <c r="G10" s="73">
        <v>29490211</v>
      </c>
      <c r="H10" s="73">
        <v>30122620</v>
      </c>
      <c r="I10" s="73">
        <v>30926686</v>
      </c>
      <c r="J10" s="73">
        <v>31913826</v>
      </c>
    </row>
    <row r="11" spans="1:12" s="74" customFormat="1" ht="15" customHeight="1" x14ac:dyDescent="0.25">
      <c r="A11" s="75" t="s">
        <v>7</v>
      </c>
      <c r="B11" s="76">
        <v>100</v>
      </c>
      <c r="C11" s="76">
        <v>100</v>
      </c>
      <c r="D11" s="76">
        <v>100</v>
      </c>
      <c r="E11" s="76">
        <v>100</v>
      </c>
      <c r="F11" s="77"/>
      <c r="G11" s="76">
        <v>100</v>
      </c>
      <c r="H11" s="76">
        <v>100</v>
      </c>
      <c r="I11" s="76">
        <v>100</v>
      </c>
      <c r="J11" s="76">
        <v>100</v>
      </c>
    </row>
    <row r="12" spans="1:12" s="5" customFormat="1" ht="15" customHeight="1" x14ac:dyDescent="0.25">
      <c r="A12" s="20"/>
      <c r="B12" s="25"/>
      <c r="C12" s="25"/>
      <c r="D12" s="25"/>
      <c r="E12" s="25"/>
      <c r="F12" s="51"/>
      <c r="G12" s="25"/>
      <c r="H12" s="25"/>
      <c r="I12" s="25"/>
      <c r="J12" s="25"/>
    </row>
    <row r="13" spans="1:12" s="5" customFormat="1" ht="15" customHeight="1" x14ac:dyDescent="0.25">
      <c r="A13" s="50" t="s">
        <v>14</v>
      </c>
      <c r="B13" s="23">
        <f>'General Health 20152016'!E9</f>
        <v>18113</v>
      </c>
      <c r="C13" s="23">
        <v>18018</v>
      </c>
      <c r="D13" s="23">
        <v>14396</v>
      </c>
      <c r="E13" s="23">
        <v>15581</v>
      </c>
      <c r="F13" s="52"/>
      <c r="G13" s="24">
        <v>17960621</v>
      </c>
      <c r="H13" s="24">
        <v>18135144</v>
      </c>
      <c r="I13" s="24">
        <v>18901515</v>
      </c>
      <c r="J13" s="24">
        <v>17349805</v>
      </c>
    </row>
    <row r="14" spans="1:12" s="5" customFormat="1" ht="15" customHeight="1" x14ac:dyDescent="0.25">
      <c r="A14" s="21" t="s">
        <v>7</v>
      </c>
      <c r="B14" s="25">
        <f>'General Health 20152016'!F9</f>
        <v>54</v>
      </c>
      <c r="C14" s="52">
        <v>53.5</v>
      </c>
      <c r="D14" s="52">
        <v>56.1</v>
      </c>
      <c r="E14" s="52">
        <v>44.3</v>
      </c>
      <c r="F14" s="25"/>
      <c r="G14" s="53">
        <v>61</v>
      </c>
      <c r="H14" s="54">
        <v>60.3</v>
      </c>
      <c r="I14" s="54">
        <v>61.2</v>
      </c>
      <c r="J14" s="54">
        <v>54.4</v>
      </c>
    </row>
    <row r="15" spans="1:12" s="5" customFormat="1" ht="15" customHeight="1" x14ac:dyDescent="0.25">
      <c r="A15" s="22"/>
      <c r="B15" s="55"/>
      <c r="C15" s="55"/>
      <c r="D15" s="55"/>
      <c r="E15" s="55"/>
      <c r="F15" s="55"/>
      <c r="G15" s="55"/>
      <c r="H15" s="55"/>
      <c r="I15" s="55"/>
      <c r="J15" s="55"/>
    </row>
    <row r="16" spans="1:12" s="5" customFormat="1" ht="15" customHeight="1" x14ac:dyDescent="0.25">
      <c r="A16" s="22" t="s">
        <v>15</v>
      </c>
      <c r="B16" s="23">
        <f>'General Health 20152016'!H9</f>
        <v>21958</v>
      </c>
      <c r="C16" s="23">
        <v>20719</v>
      </c>
      <c r="D16" s="23">
        <v>14910</v>
      </c>
      <c r="E16" s="23">
        <v>14252</v>
      </c>
      <c r="F16" s="23"/>
      <c r="G16" s="24">
        <v>20380743</v>
      </c>
      <c r="H16" s="24">
        <v>20123150</v>
      </c>
      <c r="I16" s="24">
        <v>19679300</v>
      </c>
      <c r="J16" s="24">
        <v>17108998</v>
      </c>
    </row>
    <row r="17" spans="1:10" s="5" customFormat="1" ht="15" customHeight="1" x14ac:dyDescent="0.25">
      <c r="A17" s="21" t="s">
        <v>7</v>
      </c>
      <c r="B17" s="25">
        <f>'General Health 20152016'!I9</f>
        <v>66.2</v>
      </c>
      <c r="C17" s="52">
        <v>62</v>
      </c>
      <c r="D17" s="52">
        <v>59</v>
      </c>
      <c r="E17" s="52">
        <v>40.9</v>
      </c>
      <c r="F17" s="25"/>
      <c r="G17" s="25">
        <v>71.3</v>
      </c>
      <c r="H17" s="54">
        <v>69</v>
      </c>
      <c r="I17" s="54">
        <v>65.7</v>
      </c>
      <c r="J17" s="54">
        <v>54.4</v>
      </c>
    </row>
    <row r="18" spans="1:10" s="5" customFormat="1" ht="15" customHeight="1" x14ac:dyDescent="0.25">
      <c r="A18" s="22"/>
      <c r="B18" s="55"/>
      <c r="C18" s="55"/>
      <c r="D18" s="55"/>
      <c r="E18" s="55"/>
      <c r="F18" s="55"/>
      <c r="G18" s="55"/>
      <c r="H18" s="55"/>
      <c r="I18" s="55"/>
      <c r="J18" s="55"/>
    </row>
    <row r="19" spans="1:10" s="5" customFormat="1" ht="15" customHeight="1" x14ac:dyDescent="0.25">
      <c r="A19" s="22" t="s">
        <v>16</v>
      </c>
      <c r="B19" s="23">
        <f>'General Health 20152016'!K9</f>
        <v>26912</v>
      </c>
      <c r="C19" s="23">
        <v>29613</v>
      </c>
      <c r="D19" s="23">
        <v>22941</v>
      </c>
      <c r="E19" s="23">
        <v>29852</v>
      </c>
      <c r="F19" s="23"/>
      <c r="G19" s="24">
        <v>26363322</v>
      </c>
      <c r="H19" s="24">
        <v>26994318</v>
      </c>
      <c r="I19" s="24">
        <v>27794956</v>
      </c>
      <c r="J19" s="24">
        <v>27467060</v>
      </c>
    </row>
    <row r="20" spans="1:10" s="5" customFormat="1" ht="15" customHeight="1" x14ac:dyDescent="0.25">
      <c r="A20" s="21" t="s">
        <v>7</v>
      </c>
      <c r="B20" s="25">
        <f>'General Health 20152016'!L9</f>
        <v>89.9</v>
      </c>
      <c r="C20" s="52">
        <f>'General Health 20172018'!L9</f>
        <v>89.6</v>
      </c>
      <c r="D20" s="52">
        <v>91.1</v>
      </c>
      <c r="E20" s="52">
        <v>85.8</v>
      </c>
      <c r="F20" s="25"/>
      <c r="G20" s="25">
        <v>92.7</v>
      </c>
      <c r="H20" s="25">
        <v>92.9</v>
      </c>
      <c r="I20" s="25">
        <v>93.1</v>
      </c>
      <c r="J20" s="25">
        <v>87.3</v>
      </c>
    </row>
    <row r="21" spans="1:10" s="5" customFormat="1" ht="15" customHeight="1" x14ac:dyDescent="0.25">
      <c r="A21" s="20"/>
      <c r="B21" s="51"/>
      <c r="C21" s="51"/>
      <c r="D21" s="51"/>
      <c r="E21" s="51"/>
      <c r="F21" s="51"/>
      <c r="G21" s="51"/>
      <c r="H21" s="51"/>
      <c r="I21" s="51"/>
      <c r="J21" s="51"/>
    </row>
    <row r="22" spans="1:10" s="5" customFormat="1" ht="15" customHeight="1" x14ac:dyDescent="0.25">
      <c r="A22" s="50" t="s">
        <v>6</v>
      </c>
      <c r="B22" s="23">
        <f>'General Health 20152016'!N9</f>
        <v>26056</v>
      </c>
      <c r="C22" s="23">
        <v>26430</v>
      </c>
      <c r="D22" s="23">
        <v>19850</v>
      </c>
      <c r="E22" s="23">
        <v>25473</v>
      </c>
      <c r="F22" s="23"/>
      <c r="G22" s="24">
        <v>19105861</v>
      </c>
      <c r="H22" s="24">
        <v>19628155</v>
      </c>
      <c r="I22" s="24">
        <v>20535262</v>
      </c>
      <c r="J22" s="24">
        <v>19978290</v>
      </c>
    </row>
    <row r="23" spans="1:10" s="5" customFormat="1" ht="15" customHeight="1" x14ac:dyDescent="0.25">
      <c r="A23" s="21" t="s">
        <v>7</v>
      </c>
      <c r="B23" s="25">
        <f>'General Health 20152016'!O9</f>
        <v>78.900000000000006</v>
      </c>
      <c r="C23" s="52">
        <f>'General Health 20172018'!O9</f>
        <v>79.900000000000006</v>
      </c>
      <c r="D23" s="52">
        <v>78.8</v>
      </c>
      <c r="E23" s="52">
        <v>73.599999999999994</v>
      </c>
      <c r="F23" s="25"/>
      <c r="G23" s="25">
        <v>67.599999999999994</v>
      </c>
      <c r="H23" s="25">
        <v>68.099999999999994</v>
      </c>
      <c r="I23" s="25">
        <v>69.2</v>
      </c>
      <c r="J23" s="25">
        <v>63.7</v>
      </c>
    </row>
    <row r="24" spans="1:10" s="5" customFormat="1" ht="15" customHeight="1" x14ac:dyDescent="0.25">
      <c r="A24" s="50"/>
      <c r="B24" s="55"/>
      <c r="C24" s="55"/>
      <c r="D24" s="55"/>
      <c r="E24" s="55"/>
      <c r="F24" s="55"/>
      <c r="G24" s="55"/>
      <c r="H24" s="55"/>
      <c r="I24" s="55"/>
      <c r="J24" s="55"/>
    </row>
    <row r="25" spans="1:10" s="5" customFormat="1" ht="15" customHeight="1" x14ac:dyDescent="0.25">
      <c r="A25" s="50" t="s">
        <v>17</v>
      </c>
      <c r="B25" s="23">
        <v>8427</v>
      </c>
      <c r="C25" s="23">
        <v>9324</v>
      </c>
      <c r="D25" s="23">
        <v>6589</v>
      </c>
      <c r="E25" s="23">
        <v>8138</v>
      </c>
      <c r="F25" s="23"/>
      <c r="G25" s="24">
        <v>5106787</v>
      </c>
      <c r="H25" s="24">
        <v>4954788</v>
      </c>
      <c r="I25" s="24">
        <v>5332362</v>
      </c>
      <c r="J25" s="24">
        <v>5036394</v>
      </c>
    </row>
    <row r="26" spans="1:10" s="5" customFormat="1" ht="15" customHeight="1" x14ac:dyDescent="0.25">
      <c r="A26" s="21" t="s">
        <v>7</v>
      </c>
      <c r="B26" s="25">
        <v>25.5</v>
      </c>
      <c r="C26" s="25">
        <v>28.2</v>
      </c>
      <c r="D26" s="25">
        <v>26.1</v>
      </c>
      <c r="E26" s="25">
        <v>23.5</v>
      </c>
      <c r="F26" s="25"/>
      <c r="G26" s="25">
        <v>18.100000000000001</v>
      </c>
      <c r="H26" s="25">
        <v>17.2</v>
      </c>
      <c r="I26" s="25">
        <v>18</v>
      </c>
      <c r="J26" s="25">
        <v>16.100000000000001</v>
      </c>
    </row>
    <row r="27" spans="1:10" ht="15" customHeight="1" thickBot="1" x14ac:dyDescent="0.3">
      <c r="A27" s="56"/>
      <c r="B27" s="56"/>
      <c r="C27" s="56"/>
      <c r="D27" s="56"/>
      <c r="E27" s="56"/>
      <c r="F27" s="56"/>
      <c r="G27" s="56"/>
      <c r="H27" s="56"/>
      <c r="I27" s="56"/>
      <c r="J27" s="56"/>
    </row>
    <row r="28" spans="1:10" ht="15" customHeight="1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spans="1:10" ht="15" customHeight="1" x14ac:dyDescent="0.25">
      <c r="A29" s="57" t="s">
        <v>63</v>
      </c>
    </row>
    <row r="30" spans="1:10" ht="15" customHeight="1" x14ac:dyDescent="0.25">
      <c r="A30" s="97" t="s">
        <v>64</v>
      </c>
    </row>
    <row r="31" spans="1:10" ht="15" customHeight="1" x14ac:dyDescent="0.25">
      <c r="A31" s="97" t="s">
        <v>86</v>
      </c>
    </row>
    <row r="32" spans="1:10" ht="15" customHeight="1" x14ac:dyDescent="0.25">
      <c r="A32" s="97" t="s">
        <v>65</v>
      </c>
    </row>
    <row r="33" spans="1:1" ht="15" customHeight="1" x14ac:dyDescent="0.25">
      <c r="A33" s="97" t="s">
        <v>66</v>
      </c>
    </row>
    <row r="34" spans="1:1" ht="15" customHeight="1" x14ac:dyDescent="0.25">
      <c r="A34" s="97" t="s">
        <v>87</v>
      </c>
    </row>
    <row r="35" spans="1:1" ht="15" customHeight="1" x14ac:dyDescent="0.25">
      <c r="A35" s="97" t="s">
        <v>111</v>
      </c>
    </row>
    <row r="36" spans="1:1" ht="15" customHeight="1" x14ac:dyDescent="0.25">
      <c r="A36" s="95" t="s">
        <v>108</v>
      </c>
    </row>
    <row r="37" spans="1:1" ht="15" customHeight="1" x14ac:dyDescent="0.25">
      <c r="A37" s="95" t="s">
        <v>109</v>
      </c>
    </row>
    <row r="38" spans="1:1" ht="15" customHeight="1" x14ac:dyDescent="0.25">
      <c r="A38" s="95" t="s">
        <v>110</v>
      </c>
    </row>
    <row r="39" spans="1:1" ht="15" customHeight="1" x14ac:dyDescent="0.25">
      <c r="A39" s="97" t="s">
        <v>112</v>
      </c>
    </row>
  </sheetData>
  <mergeCells count="2">
    <mergeCell ref="B5:E5"/>
    <mergeCell ref="G5:J5"/>
  </mergeCells>
  <phoneticPr fontId="11" type="noConversion"/>
  <pageMargins left="0.75000000000000011" right="0.75000000000000011" top="1" bottom="1" header="0.5" footer="0.5"/>
  <pageSetup paperSize="10" scale="7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S40"/>
  <sheetViews>
    <sheetView tabSelected="1" workbookViewId="0"/>
  </sheetViews>
  <sheetFormatPr defaultColWidth="11" defaultRowHeight="15" customHeight="1" x14ac:dyDescent="0.25"/>
  <cols>
    <col min="1" max="1" width="28.625" customWidth="1"/>
    <col min="2" max="5" width="10.75" customWidth="1"/>
    <col min="6" max="6" width="2.875" customWidth="1"/>
    <col min="7" max="10" width="10.75" customWidth="1"/>
  </cols>
  <sheetData>
    <row r="1" spans="1:12" ht="18" customHeight="1" x14ac:dyDescent="0.25">
      <c r="A1" s="42" t="s">
        <v>40</v>
      </c>
      <c r="L1" s="2"/>
    </row>
    <row r="2" spans="1:12" ht="15" customHeight="1" x14ac:dyDescent="0.25">
      <c r="A2" s="43" t="s">
        <v>71</v>
      </c>
      <c r="L2" s="2"/>
    </row>
    <row r="3" spans="1:12" ht="15" customHeight="1" x14ac:dyDescent="0.25">
      <c r="L3" s="2"/>
    </row>
    <row r="4" spans="1:12" ht="15" customHeight="1" thickBot="1" x14ac:dyDescent="0.3">
      <c r="L4" s="3"/>
    </row>
    <row r="5" spans="1:12" s="11" customFormat="1" ht="18" customHeight="1" x14ac:dyDescent="0.25">
      <c r="A5" s="40"/>
      <c r="B5" s="105" t="s">
        <v>10</v>
      </c>
      <c r="C5" s="105"/>
      <c r="D5" s="105"/>
      <c r="E5" s="105"/>
      <c r="F5" s="37"/>
      <c r="G5" s="105" t="s">
        <v>11</v>
      </c>
      <c r="H5" s="105"/>
      <c r="I5" s="105"/>
      <c r="J5" s="105"/>
    </row>
    <row r="6" spans="1:12" s="11" customFormat="1" ht="18" customHeight="1" thickBot="1" x14ac:dyDescent="0.3">
      <c r="A6" s="41"/>
      <c r="B6" s="38" t="s">
        <v>49</v>
      </c>
      <c r="C6" s="38" t="s">
        <v>50</v>
      </c>
      <c r="D6" s="38" t="s">
        <v>61</v>
      </c>
      <c r="E6" s="38">
        <v>2022</v>
      </c>
      <c r="F6" s="39"/>
      <c r="G6" s="38" t="s">
        <v>49</v>
      </c>
      <c r="H6" s="38" t="s">
        <v>50</v>
      </c>
      <c r="I6" s="38" t="s">
        <v>61</v>
      </c>
      <c r="J6" s="38">
        <v>2022</v>
      </c>
    </row>
    <row r="7" spans="1:12" ht="15" customHeight="1" x14ac:dyDescent="0.25">
      <c r="A7" s="44"/>
      <c r="B7" s="16"/>
      <c r="C7" s="16"/>
      <c r="D7" s="16"/>
      <c r="E7" s="16"/>
      <c r="F7" s="45"/>
      <c r="G7" s="16"/>
      <c r="H7" s="16"/>
      <c r="I7" s="16"/>
      <c r="J7" s="16"/>
    </row>
    <row r="8" spans="1:12" ht="15" customHeight="1" x14ac:dyDescent="0.25">
      <c r="A8" s="35" t="s">
        <v>41</v>
      </c>
      <c r="B8" s="16"/>
      <c r="C8" s="16"/>
      <c r="D8" s="16"/>
      <c r="E8" s="16"/>
      <c r="F8" s="18"/>
      <c r="G8" s="16"/>
      <c r="H8" s="16"/>
      <c r="I8" s="16"/>
      <c r="J8" s="16"/>
    </row>
    <row r="9" spans="1:12" ht="15" customHeight="1" x14ac:dyDescent="0.25">
      <c r="A9" s="19"/>
      <c r="B9" s="16"/>
      <c r="C9" s="16"/>
      <c r="D9" s="16"/>
      <c r="E9" s="16"/>
      <c r="F9" s="18"/>
      <c r="G9" s="16"/>
      <c r="H9" s="16"/>
      <c r="I9" s="16"/>
      <c r="J9" s="16"/>
    </row>
    <row r="10" spans="1:12" s="1" customFormat="1" ht="15" customHeight="1" x14ac:dyDescent="0.25">
      <c r="A10" s="19" t="s">
        <v>42</v>
      </c>
      <c r="B10" s="72">
        <v>35142</v>
      </c>
      <c r="C10" s="72">
        <v>35445</v>
      </c>
      <c r="D10" s="72">
        <v>27381</v>
      </c>
      <c r="E10" s="72">
        <v>37412</v>
      </c>
      <c r="F10" s="72"/>
      <c r="G10" s="73">
        <v>30602705</v>
      </c>
      <c r="H10" s="73">
        <v>31286300</v>
      </c>
      <c r="I10" s="73">
        <v>32128207</v>
      </c>
      <c r="J10" s="73">
        <v>33110819</v>
      </c>
    </row>
    <row r="11" spans="1:12" s="1" customFormat="1" ht="15" customHeight="1" x14ac:dyDescent="0.25">
      <c r="A11" s="81" t="s">
        <v>4</v>
      </c>
      <c r="B11" s="76">
        <v>100</v>
      </c>
      <c r="C11" s="76">
        <v>100</v>
      </c>
      <c r="D11" s="76">
        <v>100</v>
      </c>
      <c r="E11" s="76">
        <v>100</v>
      </c>
      <c r="F11" s="72"/>
      <c r="G11" s="76">
        <v>100</v>
      </c>
      <c r="H11" s="76">
        <v>100</v>
      </c>
      <c r="I11" s="76">
        <v>100</v>
      </c>
      <c r="J11" s="76">
        <v>100</v>
      </c>
    </row>
    <row r="12" spans="1:12" ht="15" customHeight="1" x14ac:dyDescent="0.25">
      <c r="A12" s="21"/>
      <c r="B12" s="25"/>
      <c r="C12" s="25"/>
      <c r="D12" s="25"/>
      <c r="E12" s="25"/>
      <c r="F12" s="23"/>
      <c r="G12" s="25"/>
      <c r="H12" s="25"/>
      <c r="I12" s="25"/>
      <c r="J12" s="25"/>
    </row>
    <row r="13" spans="1:12" ht="15" customHeight="1" x14ac:dyDescent="0.25">
      <c r="A13" s="22" t="s">
        <v>43</v>
      </c>
      <c r="B13" s="46" t="s">
        <v>62</v>
      </c>
      <c r="C13" s="23">
        <v>2840</v>
      </c>
      <c r="D13" s="23" t="s">
        <v>80</v>
      </c>
      <c r="E13" s="23" t="s">
        <v>70</v>
      </c>
      <c r="F13" s="23"/>
      <c r="G13" s="24">
        <v>2588835</v>
      </c>
      <c r="H13" s="24">
        <v>2518013</v>
      </c>
      <c r="I13" s="24">
        <v>2650517</v>
      </c>
      <c r="J13" s="24" t="s">
        <v>70</v>
      </c>
    </row>
    <row r="14" spans="1:12" ht="15" customHeight="1" x14ac:dyDescent="0.25">
      <c r="A14" s="21" t="s">
        <v>7</v>
      </c>
      <c r="B14" s="23" t="s">
        <v>54</v>
      </c>
      <c r="C14" s="25">
        <v>8</v>
      </c>
      <c r="D14" s="25" t="s">
        <v>81</v>
      </c>
      <c r="E14" s="25" t="s">
        <v>70</v>
      </c>
      <c r="F14" s="25"/>
      <c r="G14" s="25">
        <v>8.5</v>
      </c>
      <c r="H14" s="25">
        <v>8.1</v>
      </c>
      <c r="I14" s="25">
        <v>8.3000000000000007</v>
      </c>
      <c r="J14" s="25" t="s">
        <v>70</v>
      </c>
    </row>
    <row r="15" spans="1:12" ht="15" customHeight="1" x14ac:dyDescent="0.25">
      <c r="A15" s="21"/>
      <c r="B15" s="27"/>
      <c r="C15" s="27"/>
      <c r="D15" s="27"/>
      <c r="E15" s="27"/>
      <c r="F15" s="27"/>
      <c r="G15" s="27"/>
      <c r="H15" s="27"/>
      <c r="I15" s="27"/>
      <c r="J15" s="27"/>
    </row>
    <row r="16" spans="1:12" ht="15" customHeight="1" x14ac:dyDescent="0.25">
      <c r="A16" s="22" t="s">
        <v>44</v>
      </c>
      <c r="B16" s="23">
        <v>5512</v>
      </c>
      <c r="C16" s="23">
        <v>4997</v>
      </c>
      <c r="D16" s="23">
        <v>4186</v>
      </c>
      <c r="E16" s="23">
        <v>5578</v>
      </c>
      <c r="F16" s="23"/>
      <c r="G16" s="24">
        <v>6037187</v>
      </c>
      <c r="H16" s="24">
        <v>5746088</v>
      </c>
      <c r="I16" s="24">
        <v>5999193</v>
      </c>
      <c r="J16" s="24">
        <v>6298142</v>
      </c>
    </row>
    <row r="17" spans="1:19" ht="15" customHeight="1" x14ac:dyDescent="0.25">
      <c r="A17" s="21" t="s">
        <v>7</v>
      </c>
      <c r="B17" s="25">
        <v>15.7</v>
      </c>
      <c r="C17" s="25">
        <v>14.2</v>
      </c>
      <c r="D17" s="25">
        <v>15.3</v>
      </c>
      <c r="E17" s="25">
        <v>14.9</v>
      </c>
      <c r="F17" s="25"/>
      <c r="G17" s="25">
        <v>19.8</v>
      </c>
      <c r="H17" s="25">
        <v>18.399999999999999</v>
      </c>
      <c r="I17" s="25">
        <v>18.7</v>
      </c>
      <c r="J17" s="25">
        <v>19.100000000000001</v>
      </c>
    </row>
    <row r="18" spans="1:19" ht="15" customHeight="1" x14ac:dyDescent="0.25">
      <c r="A18" s="21"/>
      <c r="B18" s="27"/>
      <c r="C18" s="27"/>
      <c r="D18" s="27"/>
      <c r="E18" s="27"/>
      <c r="F18" s="27"/>
      <c r="G18" s="27"/>
      <c r="H18" s="27"/>
      <c r="I18" s="27"/>
      <c r="J18" s="27"/>
    </row>
    <row r="19" spans="1:19" ht="15" customHeight="1" x14ac:dyDescent="0.25">
      <c r="A19" s="22" t="s">
        <v>0</v>
      </c>
      <c r="B19" s="23">
        <v>4617</v>
      </c>
      <c r="C19" s="23">
        <v>4806</v>
      </c>
      <c r="D19" s="23">
        <v>3544</v>
      </c>
      <c r="E19" s="23">
        <v>5918</v>
      </c>
      <c r="F19" s="23"/>
      <c r="G19" s="24">
        <v>5259022</v>
      </c>
      <c r="H19" s="24">
        <v>5433734</v>
      </c>
      <c r="I19" s="24">
        <v>5555543</v>
      </c>
      <c r="J19" s="24">
        <v>6166513</v>
      </c>
    </row>
    <row r="20" spans="1:19" ht="15" customHeight="1" x14ac:dyDescent="0.25">
      <c r="A20" s="21" t="s">
        <v>7</v>
      </c>
      <c r="B20" s="25">
        <v>13.3</v>
      </c>
      <c r="C20" s="25">
        <v>13.7</v>
      </c>
      <c r="D20" s="25">
        <v>13</v>
      </c>
      <c r="E20" s="25">
        <v>15.8</v>
      </c>
      <c r="F20" s="25"/>
      <c r="G20" s="25">
        <v>17.3</v>
      </c>
      <c r="H20" s="25">
        <v>17.399999999999999</v>
      </c>
      <c r="I20" s="25">
        <v>17.399999999999999</v>
      </c>
      <c r="J20" s="25">
        <v>18.7</v>
      </c>
    </row>
    <row r="21" spans="1:19" ht="15" customHeight="1" x14ac:dyDescent="0.25">
      <c r="A21" s="21"/>
      <c r="B21" s="27"/>
      <c r="C21" s="27"/>
      <c r="D21" s="27"/>
      <c r="E21" s="27"/>
      <c r="F21" s="27"/>
      <c r="G21" s="27"/>
      <c r="H21" s="27"/>
      <c r="I21" s="27"/>
      <c r="J21" s="27"/>
    </row>
    <row r="22" spans="1:19" ht="15" customHeight="1" x14ac:dyDescent="0.25">
      <c r="A22" s="22" t="s">
        <v>1</v>
      </c>
      <c r="B22" s="23" t="s">
        <v>56</v>
      </c>
      <c r="C22" s="23" t="s">
        <v>51</v>
      </c>
      <c r="D22" s="23" t="s">
        <v>82</v>
      </c>
      <c r="E22" s="23" t="s">
        <v>88</v>
      </c>
      <c r="F22" s="23"/>
      <c r="G22" s="24">
        <v>2116659</v>
      </c>
      <c r="H22" s="24">
        <v>2256623</v>
      </c>
      <c r="I22" s="24">
        <v>2385806</v>
      </c>
      <c r="J22" s="24">
        <v>2580942</v>
      </c>
    </row>
    <row r="23" spans="1:19" ht="15" customHeight="1" x14ac:dyDescent="0.25">
      <c r="A23" s="21" t="s">
        <v>7</v>
      </c>
      <c r="B23" s="25" t="s">
        <v>55</v>
      </c>
      <c r="C23" s="25" t="s">
        <v>52</v>
      </c>
      <c r="D23" s="25" t="s">
        <v>83</v>
      </c>
      <c r="E23" s="25" t="s">
        <v>89</v>
      </c>
      <c r="F23" s="25"/>
      <c r="G23" s="25">
        <v>6.9</v>
      </c>
      <c r="H23" s="25">
        <v>7.2</v>
      </c>
      <c r="I23" s="25">
        <v>7.4</v>
      </c>
      <c r="J23" s="25">
        <v>7.8</v>
      </c>
    </row>
    <row r="24" spans="1:19" ht="15" customHeight="1" x14ac:dyDescent="0.25">
      <c r="A24" s="21"/>
      <c r="B24" s="27"/>
      <c r="C24" s="27"/>
      <c r="D24" s="27"/>
      <c r="E24" s="27"/>
      <c r="F24" s="27"/>
      <c r="G24" s="27"/>
      <c r="H24" s="27"/>
      <c r="I24" s="27"/>
      <c r="J24" s="27"/>
    </row>
    <row r="25" spans="1:19" ht="15" customHeight="1" x14ac:dyDescent="0.25">
      <c r="A25" s="22" t="s">
        <v>2</v>
      </c>
      <c r="B25" s="23">
        <v>2322</v>
      </c>
      <c r="C25" s="23" t="s">
        <v>53</v>
      </c>
      <c r="D25" s="23" t="s">
        <v>84</v>
      </c>
      <c r="E25" s="23">
        <v>4864</v>
      </c>
      <c r="F25" s="23"/>
      <c r="G25" s="24">
        <v>2489907</v>
      </c>
      <c r="H25" s="24">
        <v>2731981</v>
      </c>
      <c r="I25" s="24">
        <v>2932650</v>
      </c>
      <c r="J25" s="24">
        <v>3865294</v>
      </c>
    </row>
    <row r="26" spans="1:19" ht="15" customHeight="1" x14ac:dyDescent="0.25">
      <c r="A26" s="21" t="s">
        <v>7</v>
      </c>
      <c r="B26" s="25">
        <v>6.6</v>
      </c>
      <c r="C26" s="25" t="s">
        <v>54</v>
      </c>
      <c r="D26" s="25" t="s">
        <v>85</v>
      </c>
      <c r="E26" s="25">
        <v>13</v>
      </c>
      <c r="F26" s="25"/>
      <c r="G26" s="25">
        <v>8.1999999999999993</v>
      </c>
      <c r="H26" s="25">
        <v>8.8000000000000007</v>
      </c>
      <c r="I26" s="25">
        <v>9.1</v>
      </c>
      <c r="J26" s="25">
        <v>11.7</v>
      </c>
    </row>
    <row r="27" spans="1:19" ht="15" customHeight="1" thickBot="1" x14ac:dyDescent="0.3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9" ht="15" customHeight="1" x14ac:dyDescent="0.25">
      <c r="A28" s="17"/>
      <c r="B28" s="30"/>
      <c r="C28" s="30"/>
      <c r="D28" s="30"/>
      <c r="E28" s="30"/>
      <c r="F28" s="30"/>
      <c r="G28" s="30"/>
      <c r="H28" s="30"/>
      <c r="I28" s="30"/>
      <c r="J28" s="30"/>
    </row>
    <row r="29" spans="1:19" ht="15" customHeight="1" x14ac:dyDescent="0.25">
      <c r="A29" s="57" t="s">
        <v>63</v>
      </c>
      <c r="B29" s="30"/>
      <c r="C29" s="30"/>
      <c r="D29" s="30"/>
      <c r="E29" s="30"/>
      <c r="F29" s="30"/>
      <c r="G29" s="30"/>
      <c r="H29" s="30"/>
      <c r="I29" s="30"/>
      <c r="J29" s="30"/>
    </row>
    <row r="30" spans="1:19" ht="15" customHeight="1" x14ac:dyDescent="0.25">
      <c r="A30" s="97" t="s">
        <v>64</v>
      </c>
      <c r="B30" s="95"/>
      <c r="C30" s="95"/>
      <c r="D30" s="95"/>
      <c r="E30" s="95"/>
      <c r="F30" s="95"/>
      <c r="G30" s="95"/>
      <c r="H30" s="95"/>
      <c r="I30" s="32"/>
      <c r="J30" s="32"/>
      <c r="K30" s="29"/>
    </row>
    <row r="31" spans="1:19" ht="15" customHeight="1" x14ac:dyDescent="0.25">
      <c r="A31" s="97" t="s">
        <v>86</v>
      </c>
      <c r="B31" s="95"/>
      <c r="C31" s="95"/>
      <c r="D31" s="95"/>
      <c r="E31" s="95"/>
      <c r="F31" s="95"/>
      <c r="G31" s="95"/>
      <c r="H31" s="95"/>
      <c r="I31" s="32"/>
      <c r="J31" s="32"/>
      <c r="K31" s="31"/>
      <c r="L31" s="28"/>
      <c r="M31" s="28"/>
      <c r="N31" s="28"/>
      <c r="O31" s="28"/>
      <c r="P31" s="28"/>
      <c r="Q31" s="28"/>
      <c r="R31" s="28"/>
      <c r="S31" s="28"/>
    </row>
    <row r="32" spans="1:19" ht="15" customHeight="1" x14ac:dyDescent="0.25">
      <c r="A32" s="97" t="s">
        <v>65</v>
      </c>
      <c r="B32" s="95"/>
      <c r="C32" s="95"/>
      <c r="D32" s="95"/>
      <c r="E32" s="95"/>
      <c r="F32" s="95"/>
      <c r="G32" s="95"/>
      <c r="H32" s="95"/>
      <c r="I32" s="32"/>
      <c r="J32" s="32"/>
      <c r="K32" s="29"/>
    </row>
    <row r="33" spans="1:11" ht="15" customHeight="1" x14ac:dyDescent="0.25">
      <c r="A33" s="97" t="s">
        <v>66</v>
      </c>
      <c r="B33" s="95"/>
      <c r="C33" s="95"/>
      <c r="D33" s="95"/>
      <c r="E33" s="95"/>
      <c r="F33" s="95"/>
      <c r="G33" s="95"/>
      <c r="H33" s="95"/>
      <c r="I33" s="32"/>
      <c r="J33" s="32"/>
      <c r="K33" s="29"/>
    </row>
    <row r="34" spans="1:11" ht="15" customHeight="1" x14ac:dyDescent="0.25">
      <c r="A34" s="97" t="s">
        <v>87</v>
      </c>
      <c r="B34" s="95"/>
      <c r="C34" s="95"/>
      <c r="D34" s="95"/>
      <c r="E34" s="95"/>
      <c r="F34" s="95"/>
      <c r="G34" s="95"/>
      <c r="H34" s="95"/>
    </row>
    <row r="35" spans="1:11" ht="15" customHeight="1" x14ac:dyDescent="0.25">
      <c r="A35" s="97" t="s">
        <v>111</v>
      </c>
    </row>
    <row r="36" spans="1:11" ht="15" customHeight="1" x14ac:dyDescent="0.25">
      <c r="A36" s="95" t="s">
        <v>108</v>
      </c>
    </row>
    <row r="37" spans="1:11" ht="15" customHeight="1" x14ac:dyDescent="0.25">
      <c r="A37" s="95" t="s">
        <v>109</v>
      </c>
    </row>
    <row r="38" spans="1:11" ht="15" customHeight="1" x14ac:dyDescent="0.25">
      <c r="A38" s="95" t="s">
        <v>110</v>
      </c>
    </row>
    <row r="39" spans="1:11" ht="15" customHeight="1" x14ac:dyDescent="0.25">
      <c r="A39" s="97" t="s">
        <v>112</v>
      </c>
    </row>
    <row r="40" spans="1:11" ht="15" customHeight="1" x14ac:dyDescent="0.25">
      <c r="A40" s="97" t="s">
        <v>122</v>
      </c>
    </row>
  </sheetData>
  <mergeCells count="2">
    <mergeCell ref="B5:E5"/>
    <mergeCell ref="G5:J5"/>
  </mergeCells>
  <phoneticPr fontId="11" type="noConversion"/>
  <pageMargins left="0.75000000000000011" right="0.75000000000000011" top="1" bottom="1" header="0.5" footer="0.5"/>
  <pageSetup paperSize="10" scale="7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Health 20152016</vt:lpstr>
      <vt:lpstr>General Health 20172018</vt:lpstr>
      <vt:lpstr>General Health 20192020</vt:lpstr>
      <vt:lpstr>General Health 2022</vt:lpstr>
      <vt:lpstr>GHI-NWT &amp; Canada</vt:lpstr>
      <vt:lpstr>Health Conditions - NWT &amp; CAN</vt:lpstr>
      <vt:lpstr>'General Health 20152016'!Print_Area</vt:lpstr>
      <vt:lpstr>'General Health 20172018'!Print_Area</vt:lpstr>
      <vt:lpstr>'General Health 20192020'!Print_Area</vt:lpstr>
      <vt:lpstr>'General Health 2022'!Print_Area</vt:lpstr>
      <vt:lpstr>'GHI-NWT &amp; Canada'!Print_Area</vt:lpstr>
      <vt:lpstr>'Health Conditions - NWT &amp; CAN'!Print_Area</vt:lpstr>
    </vt:vector>
  </TitlesOfParts>
  <Company>NWT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Mazan</dc:creator>
  <cp:lastModifiedBy>Viktoria Bassarguina</cp:lastModifiedBy>
  <cp:lastPrinted>2011-08-15T17:57:00Z</cp:lastPrinted>
  <dcterms:created xsi:type="dcterms:W3CDTF">2011-08-05T15:28:25Z</dcterms:created>
  <dcterms:modified xsi:type="dcterms:W3CDTF">2026-03-27T18:29:12Z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