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" yWindow="72" windowWidth="22860" windowHeight="9300" tabRatio="306"/>
  </bookViews>
  <sheets>
    <sheet name="Incidents" sheetId="1" r:id="rId1"/>
    <sheet name="Rates" sheetId="2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Titles" localSheetId="0">Incidents!$5:$5</definedName>
    <definedName name="_xlnm.Print_Titles" localSheetId="1">Rates!$5:$5</definedName>
  </definedNames>
  <calcPr calcId="145621" concurrentCalc="0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<sst xmlns="http://schemas.openxmlformats.org/spreadsheetml/2006/main" count="281" uniqueCount="149">
  <si>
    <t>Number of Incidents per 1,000 Persons by Detailed Type of Violation</t>
    <phoneticPr fontId="4" type="noConversion"/>
  </si>
  <si>
    <t xml:space="preserve">            Dangerous operation of motor vehicle, vessel or aircraft</t>
  </si>
  <si>
    <t xml:space="preserve">            Dangerous operation evading police, causing death</t>
  </si>
  <si>
    <t xml:space="preserve">            Dangerous operation evading police, causing bodily harm</t>
  </si>
  <si>
    <t xml:space="preserve">            Dangerous operation of motor vehicle evading police</t>
  </si>
  <si>
    <t>Type of Violation</t>
    <phoneticPr fontId="4" type="noConversion"/>
  </si>
  <si>
    <t xml:space="preserve">               Offensive weapons, restricted</t>
  </si>
  <si>
    <t xml:space="preserve">               Firearm transfers or serial numbers</t>
  </si>
  <si>
    <t xml:space="preserve">               Other offensive weapons</t>
  </si>
  <si>
    <t xml:space="preserve">               Weapons trafficking</t>
  </si>
  <si>
    <t xml:space="preserve">               Weapons possession contrary to order</t>
  </si>
  <si>
    <t xml:space="preserve">               Possession of weapons</t>
  </si>
  <si>
    <t xml:space="preserve">               Unauthorized importing or exporting of weapons</t>
  </si>
  <si>
    <t xml:space="preserve">               Firearms documentation or administration</t>
  </si>
  <si>
    <t xml:space="preserve">               Unsafe storage of firearms</t>
  </si>
  <si>
    <t xml:space="preserve">            Driving while prohibited</t>
  </si>
  <si>
    <t xml:space="preserve">            Other Criminal Code traffic violations</t>
  </si>
  <si>
    <t xml:space="preserve">               Escape or helps to escape from lawful custody</t>
  </si>
  <si>
    <t xml:space="preserve">               Prisoner unlawfully at large</t>
  </si>
  <si>
    <t xml:space="preserve">               Fail to appear</t>
  </si>
  <si>
    <t xml:space="preserve">               Breach of probation</t>
  </si>
  <si>
    <t xml:space="preserve">            Impaired operation, causing death</t>
  </si>
  <si>
    <t xml:space="preserve">            Impaired operation (drugs), causing death</t>
  </si>
  <si>
    <t xml:space="preserve">            Impaired operation, causing bodily harm</t>
  </si>
  <si>
    <t xml:space="preserve">            Impaired operation (drugs), causing bodily harm</t>
  </si>
  <si>
    <t xml:space="preserve">            Impaired operation of motor vehicle, vessel or aircraft</t>
  </si>
  <si>
    <t xml:space="preserve">            Impaired operation (drugs) vehicle, vessel, aircraft</t>
  </si>
  <si>
    <t xml:space="preserve">            Impaired operation, failure to provide breath sample</t>
  </si>
  <si>
    <t xml:space="preserve">            Failure to comply or refusal (drugs)</t>
  </si>
  <si>
    <t xml:space="preserve">            Impaired operation, failure to provide blood sample</t>
  </si>
  <si>
    <t xml:space="preserve">            Failure to provide blood sample (drugs)</t>
  </si>
  <si>
    <t xml:space="preserve">            Dangerous operation, causing death</t>
  </si>
  <si>
    <t xml:space="preserve">            Dangerous operation, causing bodily harm</t>
  </si>
  <si>
    <t xml:space="preserve">               Discharge firearm with intent</t>
  </si>
  <si>
    <t xml:space="preserve">               Using firearm in commission of offence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</si>
  <si>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</si>
  <si>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</si>
  <si>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</si>
  <si>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</si>
  <si>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</si>
  <si>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</si>
  <si>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</si>
  <si>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</si>
  <si>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</si>
  <si>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</si>
  <si>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</si>
  <si>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</si>
  <si>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            Homicide</t>
  </si>
  <si>
    <t xml:space="preserve">               Murder, first degree</t>
  </si>
  <si>
    <t xml:space="preserve">               Murder, second degree</t>
  </si>
  <si>
    <t xml:space="preserve">               Manslaughter</t>
  </si>
  <si>
    <t xml:space="preserve">               Infanticide</t>
  </si>
  <si>
    <t xml:space="preserve">            Disturb the peace</t>
  </si>
  <si>
    <t xml:space="preserve">               Fail to comply with order</t>
  </si>
  <si>
    <t xml:space="preserve">               Pointing a firearm</t>
  </si>
  <si>
    <t xml:space="preserve">            Extortion</t>
  </si>
  <si>
    <t xml:space="preserve">               Theft over $5,000</t>
  </si>
  <si>
    <t xml:space="preserve">               Theft over $5,000 from a motor vehicle</t>
  </si>
  <si>
    <t xml:space="preserve">               Shoplifting over $5,000</t>
  </si>
  <si>
    <t xml:space="preserve">               Theft $5,000 or under</t>
  </si>
  <si>
    <t xml:space="preserve">               Theft $5,000 or under from a motor vehicle</t>
  </si>
  <si>
    <t xml:space="preserve">               Shoplifting $5,000 or under</t>
  </si>
  <si>
    <t xml:space="preserve">            Counterfeiting</t>
  </si>
  <si>
    <t xml:space="preserve">               Offensive weapons, explosives</t>
  </si>
  <si>
    <t xml:space="preserve">               Offensive weapons, prohibited</t>
  </si>
  <si>
    <t>Source: Canadian Centre for Justice Statistics</t>
  </si>
  <si>
    <t>Type of Violation</t>
    <phoneticPr fontId="4" type="noConversion"/>
  </si>
  <si>
    <t>All Violations</t>
  </si>
  <si>
    <t xml:space="preserve">  All Criminal Code Violations (Including Traffic)</t>
  </si>
  <si>
    <t xml:space="preserve">    All Criminal Code Violations (Excluding Traffic)</t>
  </si>
  <si>
    <t xml:space="preserve">       Violent Criminal Code Violations</t>
  </si>
  <si>
    <t xml:space="preserve">            Other violations causing death</t>
  </si>
  <si>
    <t xml:space="preserve">            Attempted murder</t>
  </si>
  <si>
    <t xml:space="preserve">            Assault</t>
  </si>
  <si>
    <t xml:space="preserve">               Sexual Assault</t>
  </si>
  <si>
    <t xml:space="preserve">                  Sexual assault, level 3, aggravated</t>
  </si>
  <si>
    <t xml:space="preserve">                  Sexual assault, level 2, weapon or bodily harm</t>
  </si>
  <si>
    <t xml:space="preserve">                  Sexual assault, level 1</t>
  </si>
  <si>
    <t xml:space="preserve">                  Sexual violations against children</t>
  </si>
  <si>
    <t xml:space="preserve">              Assault Level 1 to 3</t>
  </si>
  <si>
    <t xml:space="preserve">                  Assault, level 3, aggravated</t>
  </si>
  <si>
    <t xml:space="preserve">                  Assault, level 2, weapon or bodily harm</t>
  </si>
  <si>
    <t xml:space="preserve">                  Assault, level 1</t>
  </si>
  <si>
    <t xml:space="preserve">              Assaults against a peace officer</t>
  </si>
  <si>
    <t xml:space="preserve">              Other assaults</t>
  </si>
  <si>
    <t xml:space="preserve">            Firearms; use of, discharge, pointing</t>
  </si>
  <si>
    <t xml:space="preserve">            Robbery</t>
  </si>
  <si>
    <t xml:space="preserve">            Forcible confinement or kidnapping</t>
  </si>
  <si>
    <t xml:space="preserve">            Abduction</t>
  </si>
  <si>
    <t xml:space="preserve">            Criminal harassment</t>
  </si>
  <si>
    <t xml:space="preserve">            Uttering threats</t>
  </si>
  <si>
    <t xml:space="preserve">            Threatening or harassing phone calls</t>
  </si>
  <si>
    <t xml:space="preserve">            Other violent violations</t>
  </si>
  <si>
    <t xml:space="preserve">            Breaking and entering</t>
  </si>
  <si>
    <t xml:space="preserve">            Possession of stolen property</t>
  </si>
  <si>
    <t xml:space="preserve">            Theft of motor vehicle</t>
  </si>
  <si>
    <t xml:space="preserve">            Fraud</t>
  </si>
  <si>
    <t xml:space="preserve">            Mischief</t>
  </si>
  <si>
    <t xml:space="preserve">            Arson</t>
  </si>
  <si>
    <t xml:space="preserve">            Other property crimes </t>
  </si>
  <si>
    <t xml:space="preserve">            Weapons violations</t>
  </si>
  <si>
    <t xml:space="preserve">            Child pornography</t>
  </si>
  <si>
    <t xml:space="preserve">            Prostitution</t>
  </si>
  <si>
    <t xml:space="preserve">            Administration of justice violations</t>
  </si>
  <si>
    <t xml:space="preserve">            Other violations</t>
  </si>
  <si>
    <t xml:space="preserve">         Impaired driving</t>
  </si>
  <si>
    <t xml:space="preserve">         Other Criminal Code traffic violations</t>
  </si>
  <si>
    <t xml:space="preserve">            Fail to stop or remain</t>
  </si>
  <si>
    <t xml:space="preserve">               Other violations against the administration of law and justice </t>
  </si>
  <si>
    <t xml:space="preserve">    Criminal Code traffic violations</t>
  </si>
  <si>
    <t xml:space="preserve">  Federal Statute violations</t>
  </si>
  <si>
    <t xml:space="preserve">       Property Crime Violations</t>
  </si>
  <si>
    <t xml:space="preserve">       Other Criminal Code violations</t>
  </si>
  <si>
    <t xml:space="preserve">      Total Drug violations</t>
  </si>
  <si>
    <t xml:space="preserve">        Possession, cocaine</t>
  </si>
  <si>
    <t xml:space="preserve">           Heroin, possession</t>
  </si>
  <si>
    <t xml:space="preserve">           Other Controlled Drugs and Substances Act, possession</t>
  </si>
  <si>
    <t xml:space="preserve">           Methamphetamines (crystal meth), possession</t>
  </si>
  <si>
    <t xml:space="preserve">           Methylenedioxyamphetamine (ecstasy), possession</t>
  </si>
  <si>
    <t xml:space="preserve">        Possession, other Controlled Drugs and Substances Act drugs</t>
  </si>
  <si>
    <t xml:space="preserve">           Cannabis, trafficking</t>
  </si>
  <si>
    <t xml:space="preserve">           Cannabis, importation and exportation</t>
  </si>
  <si>
    <t xml:space="preserve">           Cannabis, production</t>
  </si>
  <si>
    <t xml:space="preserve">        Cannabis, trafficking, production or distribution</t>
  </si>
  <si>
    <t xml:space="preserve">        Cocaine, trafficking, production or distribution</t>
  </si>
  <si>
    <t xml:space="preserve">           Cocaine, trafficking</t>
  </si>
  <si>
    <t xml:space="preserve">           Cocaine, importation and exportation</t>
  </si>
  <si>
    <t xml:space="preserve">           Cocaine, production</t>
  </si>
  <si>
    <t xml:space="preserve">        Youth Criminal Justice Act</t>
  </si>
  <si>
    <t xml:space="preserve">        Other Federal Statutes</t>
  </si>
  <si>
    <t xml:space="preserve">           Bankruptcy Act</t>
  </si>
  <si>
    <t xml:space="preserve">           Income Tax Act</t>
  </si>
  <si>
    <t xml:space="preserve">           Canada Shipping Act</t>
  </si>
  <si>
    <t xml:space="preserve">           Canada Health Act</t>
  </si>
  <si>
    <t xml:space="preserve">           Customs Act</t>
  </si>
  <si>
    <t xml:space="preserve">           Competition Act</t>
  </si>
  <si>
    <t xml:space="preserve">           Excise Act</t>
  </si>
  <si>
    <t xml:space="preserve">           Immigration and Refugee Protection Act</t>
  </si>
  <si>
    <t xml:space="preserve">           Firearms Act</t>
  </si>
  <si>
    <t xml:space="preserve">           National Defense Act</t>
  </si>
  <si>
    <t xml:space="preserve">           Other federal statutes</t>
  </si>
  <si>
    <t xml:space="preserve">        Other Controlled Drugs and Substances Act drugs, trafficking, production or distribution</t>
  </si>
  <si>
    <t xml:space="preserve">            Total theft over $5,000 (non-motor vehicle)</t>
  </si>
  <si>
    <t xml:space="preserve">            Total theft under $5,000 (non-motor vehicle)</t>
  </si>
  <si>
    <t xml:space="preserve">        Possession, cannabis</t>
  </si>
  <si>
    <t xml:space="preserve">            Commodification of sexual activity violations</t>
  </si>
  <si>
    <t xml:space="preserve">            Making, or distribution of child pornography</t>
  </si>
  <si>
    <t>Number of Incidents by Detailed Type of Violation</t>
  </si>
  <si>
    <t>Northwest Territories, 1998-2017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</si>
</sst>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i/>
      <sz val="9"/>
      <name val="Calibri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70C0"/>
      <name val="Calibri"/>
      <family val="2"/>
    </font>
    <font>
      <sz val="10"/>
      <color rgb="FF0070C0"/>
      <name val="Arial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8426">
    <xf numFmtId="0" fontId="0" fillId="0" borderId="0">
      <alignment readingOrder="2"/>
    </xf>
    <xf numFmtId="41" fontId="3" fillId="0" borderId="0" applyFont="0" applyFill="0" applyBorder="0" applyAlignment="0" applyProtection="0">
      <alignment readingOrder="2"/>
    </xf>
    <xf numFmtId="42" fontId="3" fillId="0" borderId="0" applyFont="0" applyFill="0" applyBorder="0" applyAlignment="0" applyProtection="0">
      <alignment readingOrder="2"/>
    </xf>
    <xf numFmtId="0" fontId="6" fillId="0" borderId="0" applyNumberFormat="0" applyFill="0" applyBorder="0" applyAlignment="0" applyProtection="0">
      <alignment readingOrder="2"/>
    </xf>
    <xf numFmtId="0" fontId="7" fillId="0" borderId="0" applyNumberFormat="0" applyFill="0" applyBorder="0" applyAlignment="0" applyProtection="0">
      <alignment readingOrder="2"/>
    </xf>
    <xf numFmtId="0" fontId="3" fillId="0" borderId="0"/>
    <xf numFmtId="0" fontId="11" fillId="0" borderId="0"/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3" fillId="0" borderId="0">
      <alignment readingOrder="2"/>
    </xf>
    <xf numFmtId="0" fontId="2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>
      <alignment readingOrder="2"/>
    </xf>
    <xf numFmtId="0" fontId="0" fillId="0" borderId="0" xfId="0" applyAlignment="1">
      <alignment horizontal="right" readingOrder="2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right" readingOrder="2"/>
    </xf>
    <xf numFmtId="0" fontId="9" fillId="0" borderId="0" xfId="0" applyFont="1">
      <alignment readingOrder="2"/>
    </xf>
    <xf numFmtId="0" fontId="10" fillId="0" borderId="0" xfId="0" applyFont="1" applyAlignment="1">
      <alignment horizontal="right" readingOrder="2"/>
    </xf>
    <xf numFmtId="0" fontId="10" fillId="0" borderId="0" xfId="0" applyFont="1">
      <alignment readingOrder="2"/>
    </xf>
    <xf numFmtId="0" fontId="14" fillId="0" borderId="0" xfId="0" applyFont="1">
      <alignment readingOrder="2"/>
    </xf>
    <xf numFmtId="4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Border="1"/>
    <xf numFmtId="0" fontId="9" fillId="0" borderId="0" xfId="0" applyFont="1" applyBorder="1">
      <alignment readingOrder="2"/>
    </xf>
    <xf numFmtId="0" fontId="0" fillId="0" borderId="0" xfId="0" applyBorder="1" applyAlignment="1">
      <alignment horizontal="right" readingOrder="2"/>
    </xf>
    <xf numFmtId="0" fontId="0" fillId="0" borderId="0" xfId="0" applyFont="1">
      <alignment readingOrder="2"/>
    </xf>
    <xf numFmtId="41" fontId="0" fillId="0" borderId="0" xfId="0" applyNumberFormat="1" applyAlignment="1">
      <alignment horizontal="right" readingOrder="2"/>
    </xf>
    <xf numFmtId="41" fontId="0" fillId="0" borderId="0" xfId="0" applyNumberFormat="1">
      <alignment readingOrder="2"/>
    </xf>
    <xf numFmtId="41" fontId="16" fillId="0" borderId="0" xfId="0" applyNumberFormat="1" applyFont="1" applyBorder="1" applyAlignment="1">
      <alignment horizontal="right" vertical="center"/>
    </xf>
    <xf numFmtId="3" fontId="0" fillId="0" borderId="0" xfId="0" applyNumberFormat="1">
      <alignment readingOrder="2"/>
    </xf>
    <xf numFmtId="41" fontId="15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0" fontId="37" fillId="0" borderId="0" xfId="0" applyFont="1" applyAlignment="1">
      <alignment horizontal="right" readingOrder="2"/>
    </xf>
    <xf numFmtId="0" fontId="37" fillId="0" borderId="0" xfId="0" applyFont="1">
      <alignment readingOrder="2"/>
    </xf>
    <xf numFmtId="0" fontId="38" fillId="0" borderId="0" xfId="0" applyFont="1"/>
    <xf numFmtId="0" fontId="39" fillId="0" borderId="0" xfId="0" applyFont="1">
      <alignment readingOrder="2"/>
    </xf>
    <xf numFmtId="0" fontId="40" fillId="0" borderId="0" xfId="0" applyFont="1">
      <alignment readingOrder="2"/>
    </xf>
    <xf numFmtId="0" fontId="17" fillId="0" borderId="11" xfId="0" applyFont="1" applyBorder="1"/>
    <xf numFmtId="41" fontId="15" fillId="0" borderId="11" xfId="0" applyNumberFormat="1" applyFont="1" applyBorder="1" applyAlignment="1">
      <alignment horizontal="right" vertical="center"/>
    </xf>
    <xf numFmtId="41" fontId="15" fillId="0" borderId="11" xfId="0" applyNumberFormat="1" applyFont="1" applyBorder="1" applyAlignment="1">
      <alignment vertical="center"/>
    </xf>
    <xf numFmtId="0" fontId="40" fillId="0" borderId="0" xfId="0" applyFont="1" applyAlignment="1">
      <alignment horizontal="right" readingOrder="2"/>
    </xf>
    <xf numFmtId="41" fontId="9" fillId="0" borderId="0" xfId="0" applyNumberFormat="1" applyFont="1">
      <alignment readingOrder="2"/>
    </xf>
    <xf numFmtId="0" fontId="41" fillId="0" borderId="10" xfId="0" applyFont="1" applyBorder="1" applyAlignment="1">
      <alignment horizontal="left" vertical="center"/>
    </xf>
    <xf numFmtId="0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0" xfId="0" applyFont="1" applyBorder="1">
      <alignment readingOrder="2"/>
    </xf>
    <xf numFmtId="0" fontId="42" fillId="0" borderId="0" xfId="0" applyFont="1" applyBorder="1"/>
    <xf numFmtId="0" fontId="43" fillId="0" borderId="0" xfId="0" applyFont="1"/>
    <xf numFmtId="41" fontId="8" fillId="0" borderId="0" xfId="0" applyNumberFormat="1" applyFont="1"/>
    <xf numFmtId="0" fontId="44" fillId="0" borderId="0" xfId="0" applyFont="1"/>
    <xf numFmtId="41" fontId="42" fillId="0" borderId="0" xfId="0" applyNumberFormat="1" applyFont="1"/>
    <xf numFmtId="41" fontId="42" fillId="0" borderId="0" xfId="0" applyNumberFormat="1" applyFont="1" applyAlignment="1"/>
    <xf numFmtId="0" fontId="44" fillId="0" borderId="0" xfId="0" applyFont="1" applyAlignment="1">
      <alignment horizontal="left"/>
    </xf>
    <xf numFmtId="0" fontId="44" fillId="0" borderId="11" xfId="0" applyFont="1" applyBorder="1"/>
    <xf numFmtId="41" fontId="42" fillId="0" borderId="11" xfId="0" applyNumberFormat="1" applyFont="1" applyBorder="1"/>
    <xf numFmtId="0" fontId="44" fillId="0" borderId="0" xfId="0" applyFont="1" applyBorder="1"/>
    <xf numFmtId="41" fontId="8" fillId="0" borderId="0" xfId="0" applyNumberFormat="1" applyFont="1" applyBorder="1"/>
    <xf numFmtId="0" fontId="3" fillId="0" borderId="0" xfId="0" applyFont="1">
      <alignment readingOrder="2"/>
    </xf>
    <xf numFmtId="41" fontId="42" fillId="0" borderId="0" xfId="0" applyNumberFormat="1" applyFont="1" applyBorder="1"/>
    <xf numFmtId="0" fontId="8" fillId="0" borderId="0" xfId="0" applyFont="1" applyBorder="1">
      <alignment readingOrder="2"/>
    </xf>
    <xf numFmtId="0" fontId="45" fillId="0" borderId="0" xfId="0" applyFont="1" applyBorder="1">
      <alignment readingOrder="2"/>
    </xf>
    <xf numFmtId="0" fontId="44" fillId="0" borderId="0" xfId="0" applyFont="1" applyAlignment="1">
      <alignment horizontal="left" wrapText="1"/>
    </xf>
    <xf numFmtId="0" fontId="39" fillId="0" borderId="0" xfId="0" applyFont="1" applyBorder="1"/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horizontal="right" vertical="center"/>
    </xf>
    <xf numFmtId="41" fontId="42" fillId="0" borderId="0" xfId="0" applyNumberFormat="1" applyFont="1" applyBorder="1" applyAlignment="1">
      <alignment vertical="center"/>
    </xf>
    <xf numFmtId="41" fontId="42" fillId="0" borderId="11" xfId="0" applyNumberFormat="1" applyFont="1" applyBorder="1" applyAlignment="1">
      <alignment horizontal="right" vertical="center"/>
    </xf>
    <xf numFmtId="41" fontId="42" fillId="0" borderId="11" xfId="0" applyNumberFormat="1" applyFont="1" applyBorder="1" applyAlignment="1">
      <alignment vertical="center"/>
    </xf>
    <xf numFmtId="0" fontId="36" fillId="0" borderId="0" xfId="0" applyFont="1"/>
  </cellXfs>
  <cellStyles count="8426">
    <cellStyle name="20% - Accent1" xfId="125" builtinId="30" customBuiltin="1"/>
    <cellStyle name="20% - Accent2" xfId="129" builtinId="34" customBuiltin="1"/>
    <cellStyle name="20% - Accent3" xfId="133" builtinId="38" customBuiltin="1"/>
    <cellStyle name="20% - Accent4" xfId="137" builtinId="42" customBuiltin="1"/>
    <cellStyle name="20% - Accent5" xfId="141" builtinId="46" customBuiltin="1"/>
    <cellStyle name="20% - Accent6" xfId="145" builtinId="50" customBuiltin="1"/>
    <cellStyle name="40% - Accent1" xfId="126" builtinId="31" customBuiltin="1"/>
    <cellStyle name="40% - Accent2" xfId="130" builtinId="35" customBuiltin="1"/>
    <cellStyle name="40% - Accent3" xfId="134" builtinId="39" customBuiltin="1"/>
    <cellStyle name="40% - Accent4" xfId="138" builtinId="43" customBuiltin="1"/>
    <cellStyle name="40% - Accent5" xfId="142" builtinId="47" customBuiltin="1"/>
    <cellStyle name="40% - Accent6" xfId="146" builtinId="51" customBuiltin="1"/>
    <cellStyle name="60% - Accent1" xfId="127" builtinId="32" customBuiltin="1"/>
    <cellStyle name="60% - Accent2" xfId="131" builtinId="36" customBuiltin="1"/>
    <cellStyle name="60% - Accent3" xfId="135" builtinId="40" customBuiltin="1"/>
    <cellStyle name="60% - Accent4" xfId="139" builtinId="44" customBuiltin="1"/>
    <cellStyle name="60% - Accent5" xfId="143" builtinId="48" customBuiltin="1"/>
    <cellStyle name="60% - Accent6" xfId="147" builtinId="52" customBuiltin="1"/>
    <cellStyle name="Accent1" xfId="124" builtinId="29" customBuiltin="1"/>
    <cellStyle name="Accent2" xfId="128" builtinId="33" customBuiltin="1"/>
    <cellStyle name="Accent3" xfId="132" builtinId="37" customBuiltin="1"/>
    <cellStyle name="Accent4" xfId="136" builtinId="41" customBuiltin="1"/>
    <cellStyle name="Accent5" xfId="140" builtinId="45" customBuiltin="1"/>
    <cellStyle name="Accent6" xfId="144" builtinId="49" customBuiltin="1"/>
    <cellStyle name="Bad" xfId="114" builtinId="27" customBuiltin="1"/>
    <cellStyle name="Calculation" xfId="118" builtinId="22" customBuiltin="1"/>
    <cellStyle name="Check Cell" xfId="120" builtinId="23" customBuiltin="1"/>
    <cellStyle name="Comma [0]" xfId="1"/>
    <cellStyle name="Comma [0] 2" xfId="388"/>
    <cellStyle name="Comma 2" xfId="41"/>
    <cellStyle name="Comma 2 2" xfId="1847"/>
    <cellStyle name="Comma 3" xfId="3164"/>
    <cellStyle name="Comma 4" xfId="201"/>
    <cellStyle name="Comma 5" xfId="4443"/>
    <cellStyle name="Currency [0]" xfId="2"/>
    <cellStyle name="Currency [0] 2" xfId="389"/>
    <cellStyle name="Explanatory Text" xfId="122" builtinId="53" customBuiltin="1"/>
    <cellStyle name="Followed Hyperlink" xfId="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7" builtinId="9" hidden="1"/>
    <cellStyle name="Followed Hyperlink" xfId="678" builtinId="9" hidden="1"/>
    <cellStyle name="Followed Hyperlink" xfId="673" builtinId="9" hidden="1"/>
    <cellStyle name="Followed Hyperlink" xfId="671" builtinId="9" hidden="1"/>
    <cellStyle name="Followed Hyperlink" xfId="684" builtinId="9" hidden="1"/>
    <cellStyle name="Followed Hyperlink" xfId="680" builtinId="9" hidden="1"/>
    <cellStyle name="Followed Hyperlink" xfId="706" builtinId="9" hidden="1"/>
    <cellStyle name="Followed Hyperlink" xfId="698" builtinId="9" hidden="1"/>
    <cellStyle name="Followed Hyperlink" xfId="690" builtinId="9" hidden="1"/>
    <cellStyle name="Followed Hyperlink" xfId="709" builtinId="9" hidden="1"/>
    <cellStyle name="Followed Hyperlink" xfId="701" builtinId="9" hidden="1"/>
    <cellStyle name="Followed Hyperlink" xfId="693" builtinId="9" hidden="1"/>
    <cellStyle name="Followed Hyperlink" xfId="708" builtinId="9" hidden="1"/>
    <cellStyle name="Followed Hyperlink" xfId="700" builtinId="9" hidden="1"/>
    <cellStyle name="Followed Hyperlink" xfId="692" builtinId="9" hidden="1"/>
    <cellStyle name="Followed Hyperlink" xfId="707" builtinId="9" hidden="1"/>
    <cellStyle name="Followed Hyperlink" xfId="699" builtinId="9" hidden="1"/>
    <cellStyle name="Followed Hyperlink" xfId="691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96" builtinId="9" hidden="1"/>
    <cellStyle name="Followed Hyperlink" xfId="683" builtinId="9" hidden="1"/>
    <cellStyle name="Followed Hyperlink" xfId="966" builtinId="9" hidden="1"/>
    <cellStyle name="Followed Hyperlink" xfId="959" builtinId="9" hidden="1"/>
    <cellStyle name="Followed Hyperlink" xfId="957" builtinId="9" hidden="1"/>
    <cellStyle name="Followed Hyperlink" xfId="960" builtinId="9" hidden="1"/>
    <cellStyle name="Followed Hyperlink" xfId="670" builtinId="9" hidden="1"/>
    <cellStyle name="Followed Hyperlink" xfId="967" builtinId="9" hidden="1"/>
    <cellStyle name="Followed Hyperlink" xfId="961" builtinId="9" hidden="1"/>
    <cellStyle name="Followed Hyperlink" xfId="987" builtinId="9" hidden="1"/>
    <cellStyle name="Followed Hyperlink" xfId="979" builtinId="9" hidden="1"/>
    <cellStyle name="Followed Hyperlink" xfId="971" builtinId="9" hidden="1"/>
    <cellStyle name="Followed Hyperlink" xfId="990" builtinId="9" hidden="1"/>
    <cellStyle name="Followed Hyperlink" xfId="982" builtinId="9" hidden="1"/>
    <cellStyle name="Followed Hyperlink" xfId="974" builtinId="9" hidden="1"/>
    <cellStyle name="Followed Hyperlink" xfId="989" builtinId="9" hidden="1"/>
    <cellStyle name="Followed Hyperlink" xfId="981" builtinId="9" hidden="1"/>
    <cellStyle name="Followed Hyperlink" xfId="973" builtinId="9" hidden="1"/>
    <cellStyle name="Followed Hyperlink" xfId="988" builtinId="9" hidden="1"/>
    <cellStyle name="Followed Hyperlink" xfId="980" builtinId="9" hidden="1"/>
    <cellStyle name="Followed Hyperlink" xfId="972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76" builtinId="9" hidden="1"/>
    <cellStyle name="Followed Hyperlink" xfId="968" builtinId="9" hidden="1"/>
    <cellStyle name="Followed Hyperlink" xfId="1246" builtinId="9" hidden="1"/>
    <cellStyle name="Followed Hyperlink" xfId="1239" builtinId="9" hidden="1"/>
    <cellStyle name="Followed Hyperlink" xfId="1237" builtinId="9" hidden="1"/>
    <cellStyle name="Followed Hyperlink" xfId="1240" builtinId="9" hidden="1"/>
    <cellStyle name="Followed Hyperlink" xfId="955" builtinId="9" hidden="1"/>
    <cellStyle name="Followed Hyperlink" xfId="1247" builtinId="9" hidden="1"/>
    <cellStyle name="Followed Hyperlink" xfId="1241" builtinId="9" hidden="1"/>
    <cellStyle name="Followed Hyperlink" xfId="1267" builtinId="9" hidden="1"/>
    <cellStyle name="Followed Hyperlink" xfId="1259" builtinId="9" hidden="1"/>
    <cellStyle name="Followed Hyperlink" xfId="1251" builtinId="9" hidden="1"/>
    <cellStyle name="Followed Hyperlink" xfId="1270" builtinId="9" hidden="1"/>
    <cellStyle name="Followed Hyperlink" xfId="1262" builtinId="9" hidden="1"/>
    <cellStyle name="Followed Hyperlink" xfId="1254" builtinId="9" hidden="1"/>
    <cellStyle name="Followed Hyperlink" xfId="1269" builtinId="9" hidden="1"/>
    <cellStyle name="Followed Hyperlink" xfId="1261" builtinId="9" hidden="1"/>
    <cellStyle name="Followed Hyperlink" xfId="1253" builtinId="9" hidden="1"/>
    <cellStyle name="Followed Hyperlink" xfId="1268" builtinId="9" hidden="1"/>
    <cellStyle name="Followed Hyperlink" xfId="1260" builtinId="9" hidden="1"/>
    <cellStyle name="Followed Hyperlink" xfId="1252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53" builtinId="9" hidden="1"/>
    <cellStyle name="Followed Hyperlink" xfId="1248" builtinId="9" hidden="1"/>
    <cellStyle name="Followed Hyperlink" xfId="1525" builtinId="9" hidden="1"/>
    <cellStyle name="Followed Hyperlink" xfId="1518" builtinId="9" hidden="1"/>
    <cellStyle name="Followed Hyperlink" xfId="1516" builtinId="9" hidden="1"/>
    <cellStyle name="Followed Hyperlink" xfId="1519" builtinId="9" hidden="1"/>
    <cellStyle name="Followed Hyperlink" xfId="1235" builtinId="9" hidden="1"/>
    <cellStyle name="Followed Hyperlink" xfId="1526" builtinId="9" hidden="1"/>
    <cellStyle name="Followed Hyperlink" xfId="1520" builtinId="9" hidden="1"/>
    <cellStyle name="Followed Hyperlink" xfId="1544" builtinId="9" hidden="1"/>
    <cellStyle name="Followed Hyperlink" xfId="1536" builtinId="9" hidden="1"/>
    <cellStyle name="Followed Hyperlink" xfId="1528" builtinId="9" hidden="1"/>
    <cellStyle name="Followed Hyperlink" xfId="1547" builtinId="9" hidden="1"/>
    <cellStyle name="Followed Hyperlink" xfId="1539" builtinId="9" hidden="1"/>
    <cellStyle name="Followed Hyperlink" xfId="1531" builtinId="9" hidden="1"/>
    <cellStyle name="Followed Hyperlink" xfId="1546" builtinId="9" hidden="1"/>
    <cellStyle name="Followed Hyperlink" xfId="1538" builtinId="9" hidden="1"/>
    <cellStyle name="Followed Hyperlink" xfId="1530" builtinId="9" hidden="1"/>
    <cellStyle name="Followed Hyperlink" xfId="1545" builtinId="9" hidden="1"/>
    <cellStyle name="Followed Hyperlink" xfId="1537" builtinId="9" hidden="1"/>
    <cellStyle name="Followed Hyperlink" xfId="1529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20" builtinId="9" hidden="1"/>
    <cellStyle name="Followed Hyperlink" xfId="2321" builtinId="9" hidden="1"/>
    <cellStyle name="Followed Hyperlink" xfId="2316" builtinId="9" hidden="1"/>
    <cellStyle name="Followed Hyperlink" xfId="2314" builtinId="9" hidden="1"/>
    <cellStyle name="Followed Hyperlink" xfId="2327" builtinId="9" hidden="1"/>
    <cellStyle name="Followed Hyperlink" xfId="2323" builtinId="9" hidden="1"/>
    <cellStyle name="Followed Hyperlink" xfId="2349" builtinId="9" hidden="1"/>
    <cellStyle name="Followed Hyperlink" xfId="2341" builtinId="9" hidden="1"/>
    <cellStyle name="Followed Hyperlink" xfId="2333" builtinId="9" hidden="1"/>
    <cellStyle name="Followed Hyperlink" xfId="2352" builtinId="9" hidden="1"/>
    <cellStyle name="Followed Hyperlink" xfId="2344" builtinId="9" hidden="1"/>
    <cellStyle name="Followed Hyperlink" xfId="2336" builtinId="9" hidden="1"/>
    <cellStyle name="Followed Hyperlink" xfId="2351" builtinId="9" hidden="1"/>
    <cellStyle name="Followed Hyperlink" xfId="2343" builtinId="9" hidden="1"/>
    <cellStyle name="Followed Hyperlink" xfId="2335" builtinId="9" hidden="1"/>
    <cellStyle name="Followed Hyperlink" xfId="2350" builtinId="9" hidden="1"/>
    <cellStyle name="Followed Hyperlink" xfId="2342" builtinId="9" hidden="1"/>
    <cellStyle name="Followed Hyperlink" xfId="2334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639" builtinId="9" hidden="1"/>
    <cellStyle name="Followed Hyperlink" xfId="2326" builtinId="9" hidden="1"/>
    <cellStyle name="Followed Hyperlink" xfId="2609" builtinId="9" hidden="1"/>
    <cellStyle name="Followed Hyperlink" xfId="2602" builtinId="9" hidden="1"/>
    <cellStyle name="Followed Hyperlink" xfId="2600" builtinId="9" hidden="1"/>
    <cellStyle name="Followed Hyperlink" xfId="2603" builtinId="9" hidden="1"/>
    <cellStyle name="Followed Hyperlink" xfId="2313" builtinId="9" hidden="1"/>
    <cellStyle name="Followed Hyperlink" xfId="2610" builtinId="9" hidden="1"/>
    <cellStyle name="Followed Hyperlink" xfId="2604" builtinId="9" hidden="1"/>
    <cellStyle name="Followed Hyperlink" xfId="2630" builtinId="9" hidden="1"/>
    <cellStyle name="Followed Hyperlink" xfId="2622" builtinId="9" hidden="1"/>
    <cellStyle name="Followed Hyperlink" xfId="2614" builtinId="9" hidden="1"/>
    <cellStyle name="Followed Hyperlink" xfId="2633" builtinId="9" hidden="1"/>
    <cellStyle name="Followed Hyperlink" xfId="2625" builtinId="9" hidden="1"/>
    <cellStyle name="Followed Hyperlink" xfId="2617" builtinId="9" hidden="1"/>
    <cellStyle name="Followed Hyperlink" xfId="2632" builtinId="9" hidden="1"/>
    <cellStyle name="Followed Hyperlink" xfId="2624" builtinId="9" hidden="1"/>
    <cellStyle name="Followed Hyperlink" xfId="2616" builtinId="9" hidden="1"/>
    <cellStyle name="Followed Hyperlink" xfId="2631" builtinId="9" hidden="1"/>
    <cellStyle name="Followed Hyperlink" xfId="2623" builtinId="9" hidden="1"/>
    <cellStyle name="Followed Hyperlink" xfId="2615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916" builtinId="9" hidden="1"/>
    <cellStyle name="Followed Hyperlink" xfId="2611" builtinId="9" hidden="1"/>
    <cellStyle name="Followed Hyperlink" xfId="2888" builtinId="9" hidden="1"/>
    <cellStyle name="Followed Hyperlink" xfId="2881" builtinId="9" hidden="1"/>
    <cellStyle name="Followed Hyperlink" xfId="2879" builtinId="9" hidden="1"/>
    <cellStyle name="Followed Hyperlink" xfId="2882" builtinId="9" hidden="1"/>
    <cellStyle name="Followed Hyperlink" xfId="2598" builtinId="9" hidden="1"/>
    <cellStyle name="Followed Hyperlink" xfId="2889" builtinId="9" hidden="1"/>
    <cellStyle name="Followed Hyperlink" xfId="2883" builtinId="9" hidden="1"/>
    <cellStyle name="Followed Hyperlink" xfId="2907" builtinId="9" hidden="1"/>
    <cellStyle name="Followed Hyperlink" xfId="2899" builtinId="9" hidden="1"/>
    <cellStyle name="Followed Hyperlink" xfId="2891" builtinId="9" hidden="1"/>
    <cellStyle name="Followed Hyperlink" xfId="2910" builtinId="9" hidden="1"/>
    <cellStyle name="Followed Hyperlink" xfId="2902" builtinId="9" hidden="1"/>
    <cellStyle name="Followed Hyperlink" xfId="2894" builtinId="9" hidden="1"/>
    <cellStyle name="Followed Hyperlink" xfId="2909" builtinId="9" hidden="1"/>
    <cellStyle name="Followed Hyperlink" xfId="2901" builtinId="9" hidden="1"/>
    <cellStyle name="Followed Hyperlink" xfId="2893" builtinId="9" hidden="1"/>
    <cellStyle name="Followed Hyperlink" xfId="2908" builtinId="9" hidden="1"/>
    <cellStyle name="Followed Hyperlink" xfId="2900" builtinId="9" hidden="1"/>
    <cellStyle name="Followed Hyperlink" xfId="2892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1994" builtinId="9" hidden="1"/>
    <cellStyle name="Followed Hyperlink" xfId="2354" builtinId="9" hidden="1"/>
    <cellStyle name="Followed Hyperlink" xfId="2001" builtinId="9" hidden="1"/>
    <cellStyle name="Followed Hyperlink" xfId="2002" builtinId="9" hidden="1"/>
    <cellStyle name="Followed Hyperlink" xfId="1998" builtinId="9" hidden="1"/>
    <cellStyle name="Followed Hyperlink" xfId="1996" builtinId="9" hidden="1"/>
    <cellStyle name="Followed Hyperlink" xfId="1999" builtinId="9" hidden="1"/>
    <cellStyle name="Followed Hyperlink" xfId="2007" builtinId="9" hidden="1"/>
    <cellStyle name="Followed Hyperlink" xfId="2004" builtinId="9" hidden="1"/>
    <cellStyle name="Followed Hyperlink" xfId="2029" builtinId="9" hidden="1"/>
    <cellStyle name="Followed Hyperlink" xfId="2021" builtinId="9" hidden="1"/>
    <cellStyle name="Followed Hyperlink" xfId="2013" builtinId="9" hidden="1"/>
    <cellStyle name="Followed Hyperlink" xfId="2032" builtinId="9" hidden="1"/>
    <cellStyle name="Followed Hyperlink" xfId="2024" builtinId="9" hidden="1"/>
    <cellStyle name="Followed Hyperlink" xfId="2016" builtinId="9" hidden="1"/>
    <cellStyle name="Followed Hyperlink" xfId="2031" builtinId="9" hidden="1"/>
    <cellStyle name="Followed Hyperlink" xfId="2023" builtinId="9" hidden="1"/>
    <cellStyle name="Followed Hyperlink" xfId="2015" builtinId="9" hidden="1"/>
    <cellStyle name="Followed Hyperlink" xfId="2030" builtinId="9" hidden="1"/>
    <cellStyle name="Followed Hyperlink" xfId="2022" builtinId="9" hidden="1"/>
    <cellStyle name="Followed Hyperlink" xfId="2014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8" builtinId="9" hidden="1"/>
    <cellStyle name="Followed Hyperlink" xfId="3599" builtinId="9" hidden="1"/>
    <cellStyle name="Followed Hyperlink" xfId="3594" builtinId="9" hidden="1"/>
    <cellStyle name="Followed Hyperlink" xfId="3592" builtinId="9" hidden="1"/>
    <cellStyle name="Followed Hyperlink" xfId="3605" builtinId="9" hidden="1"/>
    <cellStyle name="Followed Hyperlink" xfId="3601" builtinId="9" hidden="1"/>
    <cellStyle name="Followed Hyperlink" xfId="3627" builtinId="9" hidden="1"/>
    <cellStyle name="Followed Hyperlink" xfId="3619" builtinId="9" hidden="1"/>
    <cellStyle name="Followed Hyperlink" xfId="3611" builtinId="9" hidden="1"/>
    <cellStyle name="Followed Hyperlink" xfId="3630" builtinId="9" hidden="1"/>
    <cellStyle name="Followed Hyperlink" xfId="3622" builtinId="9" hidden="1"/>
    <cellStyle name="Followed Hyperlink" xfId="3614" builtinId="9" hidden="1"/>
    <cellStyle name="Followed Hyperlink" xfId="3629" builtinId="9" hidden="1"/>
    <cellStyle name="Followed Hyperlink" xfId="3621" builtinId="9" hidden="1"/>
    <cellStyle name="Followed Hyperlink" xfId="3613" builtinId="9" hidden="1"/>
    <cellStyle name="Followed Hyperlink" xfId="3628" builtinId="9" hidden="1"/>
    <cellStyle name="Followed Hyperlink" xfId="3620" builtinId="9" hidden="1"/>
    <cellStyle name="Followed Hyperlink" xfId="3612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915" builtinId="9" hidden="1"/>
    <cellStyle name="Followed Hyperlink" xfId="3604" builtinId="9" hidden="1"/>
    <cellStyle name="Followed Hyperlink" xfId="3885" builtinId="9" hidden="1"/>
    <cellStyle name="Followed Hyperlink" xfId="3878" builtinId="9" hidden="1"/>
    <cellStyle name="Followed Hyperlink" xfId="3876" builtinId="9" hidden="1"/>
    <cellStyle name="Followed Hyperlink" xfId="3879" builtinId="9" hidden="1"/>
    <cellStyle name="Followed Hyperlink" xfId="3591" builtinId="9" hidden="1"/>
    <cellStyle name="Followed Hyperlink" xfId="3886" builtinId="9" hidden="1"/>
    <cellStyle name="Followed Hyperlink" xfId="3880" builtinId="9" hidden="1"/>
    <cellStyle name="Followed Hyperlink" xfId="3906" builtinId="9" hidden="1"/>
    <cellStyle name="Followed Hyperlink" xfId="3898" builtinId="9" hidden="1"/>
    <cellStyle name="Followed Hyperlink" xfId="3890" builtinId="9" hidden="1"/>
    <cellStyle name="Followed Hyperlink" xfId="3909" builtinId="9" hidden="1"/>
    <cellStyle name="Followed Hyperlink" xfId="3901" builtinId="9" hidden="1"/>
    <cellStyle name="Followed Hyperlink" xfId="3893" builtinId="9" hidden="1"/>
    <cellStyle name="Followed Hyperlink" xfId="3908" builtinId="9" hidden="1"/>
    <cellStyle name="Followed Hyperlink" xfId="3900" builtinId="9" hidden="1"/>
    <cellStyle name="Followed Hyperlink" xfId="3892" builtinId="9" hidden="1"/>
    <cellStyle name="Followed Hyperlink" xfId="3907" builtinId="9" hidden="1"/>
    <cellStyle name="Followed Hyperlink" xfId="3899" builtinId="9" hidden="1"/>
    <cellStyle name="Followed Hyperlink" xfId="3891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92" builtinId="9" hidden="1"/>
    <cellStyle name="Followed Hyperlink" xfId="3887" builtinId="9" hidden="1"/>
    <cellStyle name="Followed Hyperlink" xfId="4164" builtinId="9" hidden="1"/>
    <cellStyle name="Followed Hyperlink" xfId="4157" builtinId="9" hidden="1"/>
    <cellStyle name="Followed Hyperlink" xfId="4155" builtinId="9" hidden="1"/>
    <cellStyle name="Followed Hyperlink" xfId="4158" builtinId="9" hidden="1"/>
    <cellStyle name="Followed Hyperlink" xfId="3874" builtinId="9" hidden="1"/>
    <cellStyle name="Followed Hyperlink" xfId="4165" builtinId="9" hidden="1"/>
    <cellStyle name="Followed Hyperlink" xfId="4159" builtinId="9" hidden="1"/>
    <cellStyle name="Followed Hyperlink" xfId="4183" builtinId="9" hidden="1"/>
    <cellStyle name="Followed Hyperlink" xfId="4175" builtinId="9" hidden="1"/>
    <cellStyle name="Followed Hyperlink" xfId="4167" builtinId="9" hidden="1"/>
    <cellStyle name="Followed Hyperlink" xfId="4186" builtinId="9" hidden="1"/>
    <cellStyle name="Followed Hyperlink" xfId="4178" builtinId="9" hidden="1"/>
    <cellStyle name="Followed Hyperlink" xfId="4170" builtinId="9" hidden="1"/>
    <cellStyle name="Followed Hyperlink" xfId="4185" builtinId="9" hidden="1"/>
    <cellStyle name="Followed Hyperlink" xfId="4177" builtinId="9" hidden="1"/>
    <cellStyle name="Followed Hyperlink" xfId="4169" builtinId="9" hidden="1"/>
    <cellStyle name="Followed Hyperlink" xfId="4184" builtinId="9" hidden="1"/>
    <cellStyle name="Followed Hyperlink" xfId="4176" builtinId="9" hidden="1"/>
    <cellStyle name="Followed Hyperlink" xfId="4168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348" builtinId="9" hidden="1"/>
    <cellStyle name="Followed Hyperlink" xfId="148" builtinId="9" hidden="1"/>
    <cellStyle name="Followed Hyperlink" xfId="359" builtinId="9" hidden="1"/>
    <cellStyle name="Followed Hyperlink" xfId="352" builtinId="9" hidden="1"/>
    <cellStyle name="Followed Hyperlink" xfId="350" builtinId="9" hidden="1"/>
    <cellStyle name="Followed Hyperlink" xfId="353" builtinId="9" hidden="1"/>
    <cellStyle name="Followed Hyperlink" xfId="360" builtinId="9" hidden="1"/>
    <cellStyle name="Followed Hyperlink" xfId="354" builtinId="9" hidden="1"/>
    <cellStyle name="Followed Hyperlink" xfId="379" builtinId="9" hidden="1"/>
    <cellStyle name="Followed Hyperlink" xfId="371" builtinId="9" hidden="1"/>
    <cellStyle name="Followed Hyperlink" xfId="363" builtinId="9" hidden="1"/>
    <cellStyle name="Followed Hyperlink" xfId="382" builtinId="9" hidden="1"/>
    <cellStyle name="Followed Hyperlink" xfId="374" builtinId="9" hidden="1"/>
    <cellStyle name="Followed Hyperlink" xfId="366" builtinId="9" hidden="1"/>
    <cellStyle name="Followed Hyperlink" xfId="381" builtinId="9" hidden="1"/>
    <cellStyle name="Followed Hyperlink" xfId="373" builtinId="9" hidden="1"/>
    <cellStyle name="Followed Hyperlink" xfId="365" builtinId="9" hidden="1"/>
    <cellStyle name="Followed Hyperlink" xfId="380" builtinId="9" hidden="1"/>
    <cellStyle name="Followed Hyperlink" xfId="372" builtinId="9" hidden="1"/>
    <cellStyle name="Followed Hyperlink" xfId="364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7" builtinId="9" hidden="1"/>
    <cellStyle name="Followed Hyperlink" xfId="4878" builtinId="9" hidden="1"/>
    <cellStyle name="Followed Hyperlink" xfId="4873" builtinId="9" hidden="1"/>
    <cellStyle name="Followed Hyperlink" xfId="4871" builtinId="9" hidden="1"/>
    <cellStyle name="Followed Hyperlink" xfId="4884" builtinId="9" hidden="1"/>
    <cellStyle name="Followed Hyperlink" xfId="4880" builtinId="9" hidden="1"/>
    <cellStyle name="Followed Hyperlink" xfId="4906" builtinId="9" hidden="1"/>
    <cellStyle name="Followed Hyperlink" xfId="4898" builtinId="9" hidden="1"/>
    <cellStyle name="Followed Hyperlink" xfId="4890" builtinId="9" hidden="1"/>
    <cellStyle name="Followed Hyperlink" xfId="4909" builtinId="9" hidden="1"/>
    <cellStyle name="Followed Hyperlink" xfId="4901" builtinId="9" hidden="1"/>
    <cellStyle name="Followed Hyperlink" xfId="4893" builtinId="9" hidden="1"/>
    <cellStyle name="Followed Hyperlink" xfId="4908" builtinId="9" hidden="1"/>
    <cellStyle name="Followed Hyperlink" xfId="4900" builtinId="9" hidden="1"/>
    <cellStyle name="Followed Hyperlink" xfId="4892" builtinId="9" hidden="1"/>
    <cellStyle name="Followed Hyperlink" xfId="4907" builtinId="9" hidden="1"/>
    <cellStyle name="Followed Hyperlink" xfId="4899" builtinId="9" hidden="1"/>
    <cellStyle name="Followed Hyperlink" xfId="4891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94" builtinId="9" hidden="1"/>
    <cellStyle name="Followed Hyperlink" xfId="4883" builtinId="9" hidden="1"/>
    <cellStyle name="Followed Hyperlink" xfId="5164" builtinId="9" hidden="1"/>
    <cellStyle name="Followed Hyperlink" xfId="5157" builtinId="9" hidden="1"/>
    <cellStyle name="Followed Hyperlink" xfId="5155" builtinId="9" hidden="1"/>
    <cellStyle name="Followed Hyperlink" xfId="5158" builtinId="9" hidden="1"/>
    <cellStyle name="Followed Hyperlink" xfId="4870" builtinId="9" hidden="1"/>
    <cellStyle name="Followed Hyperlink" xfId="5165" builtinId="9" hidden="1"/>
    <cellStyle name="Followed Hyperlink" xfId="5159" builtinId="9" hidden="1"/>
    <cellStyle name="Followed Hyperlink" xfId="5185" builtinId="9" hidden="1"/>
    <cellStyle name="Followed Hyperlink" xfId="5177" builtinId="9" hidden="1"/>
    <cellStyle name="Followed Hyperlink" xfId="5169" builtinId="9" hidden="1"/>
    <cellStyle name="Followed Hyperlink" xfId="5188" builtinId="9" hidden="1"/>
    <cellStyle name="Followed Hyperlink" xfId="5180" builtinId="9" hidden="1"/>
    <cellStyle name="Followed Hyperlink" xfId="5172" builtinId="9" hidden="1"/>
    <cellStyle name="Followed Hyperlink" xfId="5187" builtinId="9" hidden="1"/>
    <cellStyle name="Followed Hyperlink" xfId="5179" builtinId="9" hidden="1"/>
    <cellStyle name="Followed Hyperlink" xfId="5171" builtinId="9" hidden="1"/>
    <cellStyle name="Followed Hyperlink" xfId="5186" builtinId="9" hidden="1"/>
    <cellStyle name="Followed Hyperlink" xfId="5178" builtinId="9" hidden="1"/>
    <cellStyle name="Followed Hyperlink" xfId="5170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74" builtinId="9" hidden="1"/>
    <cellStyle name="Followed Hyperlink" xfId="5166" builtinId="9" hidden="1"/>
    <cellStyle name="Followed Hyperlink" xfId="5444" builtinId="9" hidden="1"/>
    <cellStyle name="Followed Hyperlink" xfId="5437" builtinId="9" hidden="1"/>
    <cellStyle name="Followed Hyperlink" xfId="5435" builtinId="9" hidden="1"/>
    <cellStyle name="Followed Hyperlink" xfId="5438" builtinId="9" hidden="1"/>
    <cellStyle name="Followed Hyperlink" xfId="5153" builtinId="9" hidden="1"/>
    <cellStyle name="Followed Hyperlink" xfId="5445" builtinId="9" hidden="1"/>
    <cellStyle name="Followed Hyperlink" xfId="5439" builtinId="9" hidden="1"/>
    <cellStyle name="Followed Hyperlink" xfId="5465" builtinId="9" hidden="1"/>
    <cellStyle name="Followed Hyperlink" xfId="5457" builtinId="9" hidden="1"/>
    <cellStyle name="Followed Hyperlink" xfId="5449" builtinId="9" hidden="1"/>
    <cellStyle name="Followed Hyperlink" xfId="5468" builtinId="9" hidden="1"/>
    <cellStyle name="Followed Hyperlink" xfId="5460" builtinId="9" hidden="1"/>
    <cellStyle name="Followed Hyperlink" xfId="5452" builtinId="9" hidden="1"/>
    <cellStyle name="Followed Hyperlink" xfId="5467" builtinId="9" hidden="1"/>
    <cellStyle name="Followed Hyperlink" xfId="5459" builtinId="9" hidden="1"/>
    <cellStyle name="Followed Hyperlink" xfId="5451" builtinId="9" hidden="1"/>
    <cellStyle name="Followed Hyperlink" xfId="5466" builtinId="9" hidden="1"/>
    <cellStyle name="Followed Hyperlink" xfId="5458" builtinId="9" hidden="1"/>
    <cellStyle name="Followed Hyperlink" xfId="5450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51" builtinId="9" hidden="1"/>
    <cellStyle name="Followed Hyperlink" xfId="5446" builtinId="9" hidden="1"/>
    <cellStyle name="Followed Hyperlink" xfId="5723" builtinId="9" hidden="1"/>
    <cellStyle name="Followed Hyperlink" xfId="5716" builtinId="9" hidden="1"/>
    <cellStyle name="Followed Hyperlink" xfId="5714" builtinId="9" hidden="1"/>
    <cellStyle name="Followed Hyperlink" xfId="5717" builtinId="9" hidden="1"/>
    <cellStyle name="Followed Hyperlink" xfId="5433" builtinId="9" hidden="1"/>
    <cellStyle name="Followed Hyperlink" xfId="5724" builtinId="9" hidden="1"/>
    <cellStyle name="Followed Hyperlink" xfId="5718" builtinId="9" hidden="1"/>
    <cellStyle name="Followed Hyperlink" xfId="5742" builtinId="9" hidden="1"/>
    <cellStyle name="Followed Hyperlink" xfId="5734" builtinId="9" hidden="1"/>
    <cellStyle name="Followed Hyperlink" xfId="5726" builtinId="9" hidden="1"/>
    <cellStyle name="Followed Hyperlink" xfId="5745" builtinId="9" hidden="1"/>
    <cellStyle name="Followed Hyperlink" xfId="5737" builtinId="9" hidden="1"/>
    <cellStyle name="Followed Hyperlink" xfId="5729" builtinId="9" hidden="1"/>
    <cellStyle name="Followed Hyperlink" xfId="5744" builtinId="9" hidden="1"/>
    <cellStyle name="Followed Hyperlink" xfId="5736" builtinId="9" hidden="1"/>
    <cellStyle name="Followed Hyperlink" xfId="5728" builtinId="9" hidden="1"/>
    <cellStyle name="Followed Hyperlink" xfId="5743" builtinId="9" hidden="1"/>
    <cellStyle name="Followed Hyperlink" xfId="5735" builtinId="9" hidden="1"/>
    <cellStyle name="Followed Hyperlink" xfId="5727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5" builtinId="9" hidden="1"/>
    <cellStyle name="Followed Hyperlink" xfId="5777" builtinId="9" hidden="1"/>
    <cellStyle name="Followed Hyperlink" xfId="5779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9" builtinId="9" hidden="1"/>
    <cellStyle name="Followed Hyperlink" xfId="5861" builtinId="9" hidden="1"/>
    <cellStyle name="Followed Hyperlink" xfId="5863" builtinId="9" hidden="1"/>
    <cellStyle name="Followed Hyperlink" xfId="5865" builtinId="9" hidden="1"/>
    <cellStyle name="Followed Hyperlink" xfId="5867" builtinId="9" hidden="1"/>
    <cellStyle name="Followed Hyperlink" xfId="5869" builtinId="9" hidden="1"/>
    <cellStyle name="Followed Hyperlink" xfId="5871" builtinId="9" hidden="1"/>
    <cellStyle name="Followed Hyperlink" xfId="5873" builtinId="9" hidden="1"/>
    <cellStyle name="Followed Hyperlink" xfId="5875" builtinId="9" hidden="1"/>
    <cellStyle name="Followed Hyperlink" xfId="5877" builtinId="9" hidden="1"/>
    <cellStyle name="Followed Hyperlink" xfId="5879" builtinId="9" hidden="1"/>
    <cellStyle name="Followed Hyperlink" xfId="5881" builtinId="9" hidden="1"/>
    <cellStyle name="Followed Hyperlink" xfId="5883" builtinId="9" hidden="1"/>
    <cellStyle name="Followed Hyperlink" xfId="5885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897" builtinId="9" hidden="1"/>
    <cellStyle name="Followed Hyperlink" xfId="5899" builtinId="9" hidden="1"/>
    <cellStyle name="Followed Hyperlink" xfId="5901" builtinId="9" hidden="1"/>
    <cellStyle name="Followed Hyperlink" xfId="5903" builtinId="9" hidden="1"/>
    <cellStyle name="Followed Hyperlink" xfId="5905" builtinId="9" hidden="1"/>
    <cellStyle name="Followed Hyperlink" xfId="5907" builtinId="9" hidden="1"/>
    <cellStyle name="Followed Hyperlink" xfId="5909" builtinId="9" hidden="1"/>
    <cellStyle name="Followed Hyperlink" xfId="5911" builtinId="9" hidden="1"/>
    <cellStyle name="Followed Hyperlink" xfId="5913" builtinId="9" hidden="1"/>
    <cellStyle name="Followed Hyperlink" xfId="5915" builtinId="9" hidden="1"/>
    <cellStyle name="Followed Hyperlink" xfId="5917" builtinId="9" hidden="1"/>
    <cellStyle name="Followed Hyperlink" xfId="5919" builtinId="9" hidden="1"/>
    <cellStyle name="Followed Hyperlink" xfId="5921" builtinId="9" hidden="1"/>
    <cellStyle name="Followed Hyperlink" xfId="5923" builtinId="9" hidden="1"/>
    <cellStyle name="Followed Hyperlink" xfId="5925" builtinId="9" hidden="1"/>
    <cellStyle name="Followed Hyperlink" xfId="5927" builtinId="9" hidden="1"/>
    <cellStyle name="Followed Hyperlink" xfId="5929" builtinId="9" hidden="1"/>
    <cellStyle name="Followed Hyperlink" xfId="593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959" builtinId="9" hidden="1"/>
    <cellStyle name="Followed Hyperlink" xfId="5961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5973" builtinId="9" hidden="1"/>
    <cellStyle name="Followed Hyperlink" xfId="5975" builtinId="9" hidden="1"/>
    <cellStyle name="Followed Hyperlink" xfId="5977" builtinId="9" hidden="1"/>
    <cellStyle name="Followed Hyperlink" xfId="5979" builtinId="9" hidden="1"/>
    <cellStyle name="Followed Hyperlink" xfId="5981" builtinId="9" hidden="1"/>
    <cellStyle name="Followed Hyperlink" xfId="5983" builtinId="9" hidden="1"/>
    <cellStyle name="Followed Hyperlink" xfId="5985" builtinId="9" hidden="1"/>
    <cellStyle name="Followed Hyperlink" xfId="5987" builtinId="9" hidden="1"/>
    <cellStyle name="Followed Hyperlink" xfId="5989" builtinId="9" hidden="1"/>
    <cellStyle name="Followed Hyperlink" xfId="5991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6" builtinId="9" hidden="1"/>
    <cellStyle name="Followed Hyperlink" xfId="6317" builtinId="9" hidden="1"/>
    <cellStyle name="Followed Hyperlink" xfId="6312" builtinId="9" hidden="1"/>
    <cellStyle name="Followed Hyperlink" xfId="6310" builtinId="9" hidden="1"/>
    <cellStyle name="Followed Hyperlink" xfId="6323" builtinId="9" hidden="1"/>
    <cellStyle name="Followed Hyperlink" xfId="6319" builtinId="9" hidden="1"/>
    <cellStyle name="Followed Hyperlink" xfId="6345" builtinId="9" hidden="1"/>
    <cellStyle name="Followed Hyperlink" xfId="6337" builtinId="9" hidden="1"/>
    <cellStyle name="Followed Hyperlink" xfId="6329" builtinId="9" hidden="1"/>
    <cellStyle name="Followed Hyperlink" xfId="6348" builtinId="9" hidden="1"/>
    <cellStyle name="Followed Hyperlink" xfId="6340" builtinId="9" hidden="1"/>
    <cellStyle name="Followed Hyperlink" xfId="6332" builtinId="9" hidden="1"/>
    <cellStyle name="Followed Hyperlink" xfId="6347" builtinId="9" hidden="1"/>
    <cellStyle name="Followed Hyperlink" xfId="6339" builtinId="9" hidden="1"/>
    <cellStyle name="Followed Hyperlink" xfId="6331" builtinId="9" hidden="1"/>
    <cellStyle name="Followed Hyperlink" xfId="6346" builtinId="9" hidden="1"/>
    <cellStyle name="Followed Hyperlink" xfId="6338" builtinId="9" hidden="1"/>
    <cellStyle name="Followed Hyperlink" xfId="6330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5" builtinId="9" hidden="1"/>
    <cellStyle name="Followed Hyperlink" xfId="6537" builtinId="9" hidden="1"/>
    <cellStyle name="Followed Hyperlink" xfId="6539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635" builtinId="9" hidden="1"/>
    <cellStyle name="Followed Hyperlink" xfId="6322" builtinId="9" hidden="1"/>
    <cellStyle name="Followed Hyperlink" xfId="6605" builtinId="9" hidden="1"/>
    <cellStyle name="Followed Hyperlink" xfId="6598" builtinId="9" hidden="1"/>
    <cellStyle name="Followed Hyperlink" xfId="6596" builtinId="9" hidden="1"/>
    <cellStyle name="Followed Hyperlink" xfId="6599" builtinId="9" hidden="1"/>
    <cellStyle name="Followed Hyperlink" xfId="6309" builtinId="9" hidden="1"/>
    <cellStyle name="Followed Hyperlink" xfId="6606" builtinId="9" hidden="1"/>
    <cellStyle name="Followed Hyperlink" xfId="6600" builtinId="9" hidden="1"/>
    <cellStyle name="Followed Hyperlink" xfId="6626" builtinId="9" hidden="1"/>
    <cellStyle name="Followed Hyperlink" xfId="6618" builtinId="9" hidden="1"/>
    <cellStyle name="Followed Hyperlink" xfId="6610" builtinId="9" hidden="1"/>
    <cellStyle name="Followed Hyperlink" xfId="6629" builtinId="9" hidden="1"/>
    <cellStyle name="Followed Hyperlink" xfId="6621" builtinId="9" hidden="1"/>
    <cellStyle name="Followed Hyperlink" xfId="6613" builtinId="9" hidden="1"/>
    <cellStyle name="Followed Hyperlink" xfId="6628" builtinId="9" hidden="1"/>
    <cellStyle name="Followed Hyperlink" xfId="6620" builtinId="9" hidden="1"/>
    <cellStyle name="Followed Hyperlink" xfId="6612" builtinId="9" hidden="1"/>
    <cellStyle name="Followed Hyperlink" xfId="6627" builtinId="9" hidden="1"/>
    <cellStyle name="Followed Hyperlink" xfId="6619" builtinId="9" hidden="1"/>
    <cellStyle name="Followed Hyperlink" xfId="6611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Followed Hyperlink" xfId="6785" builtinId="9" hidden="1"/>
    <cellStyle name="Followed Hyperlink" xfId="6787" builtinId="9" hidden="1"/>
    <cellStyle name="Followed Hyperlink" xfId="6789" builtinId="9" hidden="1"/>
    <cellStyle name="Followed Hyperlink" xfId="6791" builtinId="9" hidden="1"/>
    <cellStyle name="Followed Hyperlink" xfId="6793" builtinId="9" hidden="1"/>
    <cellStyle name="Followed Hyperlink" xfId="6795" builtinId="9" hidden="1"/>
    <cellStyle name="Followed Hyperlink" xfId="6797" builtinId="9" hidden="1"/>
    <cellStyle name="Followed Hyperlink" xfId="6799" builtinId="9" hidden="1"/>
    <cellStyle name="Followed Hyperlink" xfId="6801" builtinId="9" hidden="1"/>
    <cellStyle name="Followed Hyperlink" xfId="6803" builtinId="9" hidden="1"/>
    <cellStyle name="Followed Hyperlink" xfId="6805" builtinId="9" hidden="1"/>
    <cellStyle name="Followed Hyperlink" xfId="6807" builtinId="9" hidden="1"/>
    <cellStyle name="Followed Hyperlink" xfId="6809" builtinId="9" hidden="1"/>
    <cellStyle name="Followed Hyperlink" xfId="6811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912" builtinId="9" hidden="1"/>
    <cellStyle name="Followed Hyperlink" xfId="6607" builtinId="9" hidden="1"/>
    <cellStyle name="Followed Hyperlink" xfId="6884" builtinId="9" hidden="1"/>
    <cellStyle name="Followed Hyperlink" xfId="6877" builtinId="9" hidden="1"/>
    <cellStyle name="Followed Hyperlink" xfId="6875" builtinId="9" hidden="1"/>
    <cellStyle name="Followed Hyperlink" xfId="6878" builtinId="9" hidden="1"/>
    <cellStyle name="Followed Hyperlink" xfId="6594" builtinId="9" hidden="1"/>
    <cellStyle name="Followed Hyperlink" xfId="6885" builtinId="9" hidden="1"/>
    <cellStyle name="Followed Hyperlink" xfId="6879" builtinId="9" hidden="1"/>
    <cellStyle name="Followed Hyperlink" xfId="6903" builtinId="9" hidden="1"/>
    <cellStyle name="Followed Hyperlink" xfId="6895" builtinId="9" hidden="1"/>
    <cellStyle name="Followed Hyperlink" xfId="6887" builtinId="9" hidden="1"/>
    <cellStyle name="Followed Hyperlink" xfId="6906" builtinId="9" hidden="1"/>
    <cellStyle name="Followed Hyperlink" xfId="6898" builtinId="9" hidden="1"/>
    <cellStyle name="Followed Hyperlink" xfId="6890" builtinId="9" hidden="1"/>
    <cellStyle name="Followed Hyperlink" xfId="6905" builtinId="9" hidden="1"/>
    <cellStyle name="Followed Hyperlink" xfId="6897" builtinId="9" hidden="1"/>
    <cellStyle name="Followed Hyperlink" xfId="6889" builtinId="9" hidden="1"/>
    <cellStyle name="Followed Hyperlink" xfId="6904" builtinId="9" hidden="1"/>
    <cellStyle name="Followed Hyperlink" xfId="6896" builtinId="9" hidden="1"/>
    <cellStyle name="Followed Hyperlink" xfId="6888" builtinId="9" hidden="1"/>
    <cellStyle name="Followed Hyperlink" xfId="6914" builtinId="9" hidden="1"/>
    <cellStyle name="Followed Hyperlink" xfId="6916" builtinId="9" hidden="1"/>
    <cellStyle name="Followed Hyperlink" xfId="6918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8" builtinId="9" hidden="1"/>
    <cellStyle name="Followed Hyperlink" xfId="7000" builtinId="9" hidden="1"/>
    <cellStyle name="Followed Hyperlink" xfId="7002" builtinId="9" hidden="1"/>
    <cellStyle name="Followed Hyperlink" xfId="7004" builtinId="9" hidden="1"/>
    <cellStyle name="Followed Hyperlink" xfId="7006" builtinId="9" hidden="1"/>
    <cellStyle name="Followed Hyperlink" xfId="7008" builtinId="9" hidden="1"/>
    <cellStyle name="Followed Hyperlink" xfId="7010" builtinId="9" hidden="1"/>
    <cellStyle name="Followed Hyperlink" xfId="7012" builtinId="9" hidden="1"/>
    <cellStyle name="Followed Hyperlink" xfId="7014" builtinId="9" hidden="1"/>
    <cellStyle name="Followed Hyperlink" xfId="7016" builtinId="9" hidden="1"/>
    <cellStyle name="Followed Hyperlink" xfId="7018" builtinId="9" hidden="1"/>
    <cellStyle name="Followed Hyperlink" xfId="7020" builtinId="9" hidden="1"/>
    <cellStyle name="Followed Hyperlink" xfId="70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7038" builtinId="9" hidden="1"/>
    <cellStyle name="Followed Hyperlink" xfId="7040" builtinId="9" hidden="1"/>
    <cellStyle name="Followed Hyperlink" xfId="7042" builtinId="9" hidden="1"/>
    <cellStyle name="Followed Hyperlink" xfId="7044" builtinId="9" hidden="1"/>
    <cellStyle name="Followed Hyperlink" xfId="7046" builtinId="9" hidden="1"/>
    <cellStyle name="Followed Hyperlink" xfId="7048" builtinId="9" hidden="1"/>
    <cellStyle name="Followed Hyperlink" xfId="7050" builtinId="9" hidden="1"/>
    <cellStyle name="Followed Hyperlink" xfId="7052" builtinId="9" hidden="1"/>
    <cellStyle name="Followed Hyperlink" xfId="7054" builtinId="9" hidden="1"/>
    <cellStyle name="Followed Hyperlink" xfId="7056" builtinId="9" hidden="1"/>
    <cellStyle name="Followed Hyperlink" xfId="7058" builtinId="9" hidden="1"/>
    <cellStyle name="Followed Hyperlink" xfId="7060" builtinId="9" hidden="1"/>
    <cellStyle name="Followed Hyperlink" xfId="7062" builtinId="9" hidden="1"/>
    <cellStyle name="Followed Hyperlink" xfId="7064" builtinId="9" hidden="1"/>
    <cellStyle name="Followed Hyperlink" xfId="7066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5992" builtinId="9" hidden="1"/>
    <cellStyle name="Followed Hyperlink" xfId="6350" builtinId="9" hidden="1"/>
    <cellStyle name="Followed Hyperlink" xfId="5999" builtinId="9" hidden="1"/>
    <cellStyle name="Followed Hyperlink" xfId="6000" builtinId="9" hidden="1"/>
    <cellStyle name="Followed Hyperlink" xfId="5996" builtinId="9" hidden="1"/>
    <cellStyle name="Followed Hyperlink" xfId="5994" builtinId="9" hidden="1"/>
    <cellStyle name="Followed Hyperlink" xfId="5997" builtinId="9" hidden="1"/>
    <cellStyle name="Followed Hyperlink" xfId="6005" builtinId="9" hidden="1"/>
    <cellStyle name="Followed Hyperlink" xfId="6002" builtinId="9" hidden="1"/>
    <cellStyle name="Followed Hyperlink" xfId="6027" builtinId="9" hidden="1"/>
    <cellStyle name="Followed Hyperlink" xfId="6019" builtinId="9" hidden="1"/>
    <cellStyle name="Followed Hyperlink" xfId="6011" builtinId="9" hidden="1"/>
    <cellStyle name="Followed Hyperlink" xfId="6030" builtinId="9" hidden="1"/>
    <cellStyle name="Followed Hyperlink" xfId="6022" builtinId="9" hidden="1"/>
    <cellStyle name="Followed Hyperlink" xfId="6014" builtinId="9" hidden="1"/>
    <cellStyle name="Followed Hyperlink" xfId="6029" builtinId="9" hidden="1"/>
    <cellStyle name="Followed Hyperlink" xfId="6021" builtinId="9" hidden="1"/>
    <cellStyle name="Followed Hyperlink" xfId="6013" builtinId="9" hidden="1"/>
    <cellStyle name="Followed Hyperlink" xfId="6028" builtinId="9" hidden="1"/>
    <cellStyle name="Followed Hyperlink" xfId="6020" builtinId="9" hidden="1"/>
    <cellStyle name="Followed Hyperlink" xfId="6012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173" builtinId="9" hidden="1"/>
    <cellStyle name="Followed Hyperlink" xfId="7175" builtinId="9" hidden="1"/>
    <cellStyle name="Followed Hyperlink" xfId="7177" builtinId="9" hidden="1"/>
    <cellStyle name="Followed Hyperlink" xfId="7179" builtinId="9" hidden="1"/>
    <cellStyle name="Followed Hyperlink" xfId="7181" builtinId="9" hidden="1"/>
    <cellStyle name="Followed Hyperlink" xfId="7183" builtinId="9" hidden="1"/>
    <cellStyle name="Followed Hyperlink" xfId="7185" builtinId="9" hidden="1"/>
    <cellStyle name="Followed Hyperlink" xfId="7187" builtinId="9" hidden="1"/>
    <cellStyle name="Followed Hyperlink" xfId="7189" builtinId="9" hidden="1"/>
    <cellStyle name="Followed Hyperlink" xfId="7191" builtinId="9" hidden="1"/>
    <cellStyle name="Followed Hyperlink" xfId="7193" builtinId="9" hidden="1"/>
    <cellStyle name="Followed Hyperlink" xfId="7195" builtinId="9" hidden="1"/>
    <cellStyle name="Followed Hyperlink" xfId="7197" builtinId="9" hidden="1"/>
    <cellStyle name="Followed Hyperlink" xfId="7199" builtinId="9" hidden="1"/>
    <cellStyle name="Followed Hyperlink" xfId="7201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93" builtinId="9" hidden="1"/>
    <cellStyle name="Followed Hyperlink" xfId="7594" builtinId="9" hidden="1"/>
    <cellStyle name="Followed Hyperlink" xfId="7589" builtinId="9" hidden="1"/>
    <cellStyle name="Followed Hyperlink" xfId="7587" builtinId="9" hidden="1"/>
    <cellStyle name="Followed Hyperlink" xfId="7600" builtinId="9" hidden="1"/>
    <cellStyle name="Followed Hyperlink" xfId="7596" builtinId="9" hidden="1"/>
    <cellStyle name="Followed Hyperlink" xfId="7622" builtinId="9" hidden="1"/>
    <cellStyle name="Followed Hyperlink" xfId="7614" builtinId="9" hidden="1"/>
    <cellStyle name="Followed Hyperlink" xfId="7606" builtinId="9" hidden="1"/>
    <cellStyle name="Followed Hyperlink" xfId="7625" builtinId="9" hidden="1"/>
    <cellStyle name="Followed Hyperlink" xfId="7617" builtinId="9" hidden="1"/>
    <cellStyle name="Followed Hyperlink" xfId="7609" builtinId="9" hidden="1"/>
    <cellStyle name="Followed Hyperlink" xfId="7624" builtinId="9" hidden="1"/>
    <cellStyle name="Followed Hyperlink" xfId="7616" builtinId="9" hidden="1"/>
    <cellStyle name="Followed Hyperlink" xfId="7608" builtinId="9" hidden="1"/>
    <cellStyle name="Followed Hyperlink" xfId="7623" builtinId="9" hidden="1"/>
    <cellStyle name="Followed Hyperlink" xfId="7615" builtinId="9" hidden="1"/>
    <cellStyle name="Followed Hyperlink" xfId="7607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6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8" builtinId="9" hidden="1"/>
    <cellStyle name="Followed Hyperlink" xfId="7790" builtinId="9" hidden="1"/>
    <cellStyle name="Followed Hyperlink" xfId="7792" builtinId="9" hidden="1"/>
    <cellStyle name="Followed Hyperlink" xfId="7794" builtinId="9" hidden="1"/>
    <cellStyle name="Followed Hyperlink" xfId="7796" builtinId="9" hidden="1"/>
    <cellStyle name="Followed Hyperlink" xfId="7798" builtinId="9" hidden="1"/>
    <cellStyle name="Followed Hyperlink" xfId="7800" builtinId="9" hidden="1"/>
    <cellStyle name="Followed Hyperlink" xfId="7802" builtinId="9" hidden="1"/>
    <cellStyle name="Followed Hyperlink" xfId="7804" builtinId="9" hidden="1"/>
    <cellStyle name="Followed Hyperlink" xfId="7806" builtinId="9" hidden="1"/>
    <cellStyle name="Followed Hyperlink" xfId="7808" builtinId="9" hidden="1"/>
    <cellStyle name="Followed Hyperlink" xfId="7810" builtinId="9" hidden="1"/>
    <cellStyle name="Followed Hyperlink" xfId="7812" builtinId="9" hidden="1"/>
    <cellStyle name="Followed Hyperlink" xfId="7814" builtinId="9" hidden="1"/>
    <cellStyle name="Followed Hyperlink" xfId="7816" builtinId="9" hidden="1"/>
    <cellStyle name="Followed Hyperlink" xfId="7818" builtinId="9" hidden="1"/>
    <cellStyle name="Followed Hyperlink" xfId="7820" builtinId="9" hidden="1"/>
    <cellStyle name="Followed Hyperlink" xfId="7822" builtinId="9" hidden="1"/>
    <cellStyle name="Followed Hyperlink" xfId="7824" builtinId="9" hidden="1"/>
    <cellStyle name="Followed Hyperlink" xfId="7826" builtinId="9" hidden="1"/>
    <cellStyle name="Followed Hyperlink" xfId="7828" builtinId="9" hidden="1"/>
    <cellStyle name="Followed Hyperlink" xfId="7830" builtinId="9" hidden="1"/>
    <cellStyle name="Followed Hyperlink" xfId="7832" builtinId="9" hidden="1"/>
    <cellStyle name="Followed Hyperlink" xfId="7834" builtinId="9" hidden="1"/>
    <cellStyle name="Followed Hyperlink" xfId="7836" builtinId="9" hidden="1"/>
    <cellStyle name="Followed Hyperlink" xfId="7838" builtinId="9" hidden="1"/>
    <cellStyle name="Followed Hyperlink" xfId="7840" builtinId="9" hidden="1"/>
    <cellStyle name="Followed Hyperlink" xfId="7842" builtinId="9" hidden="1"/>
    <cellStyle name="Followed Hyperlink" xfId="7844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910" builtinId="9" hidden="1"/>
    <cellStyle name="Followed Hyperlink" xfId="7599" builtinId="9" hidden="1"/>
    <cellStyle name="Followed Hyperlink" xfId="7880" builtinId="9" hidden="1"/>
    <cellStyle name="Followed Hyperlink" xfId="7873" builtinId="9" hidden="1"/>
    <cellStyle name="Followed Hyperlink" xfId="7871" builtinId="9" hidden="1"/>
    <cellStyle name="Followed Hyperlink" xfId="7874" builtinId="9" hidden="1"/>
    <cellStyle name="Followed Hyperlink" xfId="7586" builtinId="9" hidden="1"/>
    <cellStyle name="Followed Hyperlink" xfId="7881" builtinId="9" hidden="1"/>
    <cellStyle name="Followed Hyperlink" xfId="7875" builtinId="9" hidden="1"/>
    <cellStyle name="Followed Hyperlink" xfId="7901" builtinId="9" hidden="1"/>
    <cellStyle name="Followed Hyperlink" xfId="7893" builtinId="9" hidden="1"/>
    <cellStyle name="Followed Hyperlink" xfId="7885" builtinId="9" hidden="1"/>
    <cellStyle name="Followed Hyperlink" xfId="7904" builtinId="9" hidden="1"/>
    <cellStyle name="Followed Hyperlink" xfId="7896" builtinId="9" hidden="1"/>
    <cellStyle name="Followed Hyperlink" xfId="7888" builtinId="9" hidden="1"/>
    <cellStyle name="Followed Hyperlink" xfId="7903" builtinId="9" hidden="1"/>
    <cellStyle name="Followed Hyperlink" xfId="7895" builtinId="9" hidden="1"/>
    <cellStyle name="Followed Hyperlink" xfId="7887" builtinId="9" hidden="1"/>
    <cellStyle name="Followed Hyperlink" xfId="7902" builtinId="9" hidden="1"/>
    <cellStyle name="Followed Hyperlink" xfId="7894" builtinId="9" hidden="1"/>
    <cellStyle name="Followed Hyperlink" xfId="7886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87" builtinId="9" hidden="1"/>
    <cellStyle name="Followed Hyperlink" xfId="7882" builtinId="9" hidden="1"/>
    <cellStyle name="Followed Hyperlink" xfId="8159" builtinId="9" hidden="1"/>
    <cellStyle name="Followed Hyperlink" xfId="8152" builtinId="9" hidden="1"/>
    <cellStyle name="Followed Hyperlink" xfId="8150" builtinId="9" hidden="1"/>
    <cellStyle name="Followed Hyperlink" xfId="8153" builtinId="9" hidden="1"/>
    <cellStyle name="Followed Hyperlink" xfId="7869" builtinId="9" hidden="1"/>
    <cellStyle name="Followed Hyperlink" xfId="8160" builtinId="9" hidden="1"/>
    <cellStyle name="Followed Hyperlink" xfId="8154" builtinId="9" hidden="1"/>
    <cellStyle name="Followed Hyperlink" xfId="8178" builtinId="9" hidden="1"/>
    <cellStyle name="Followed Hyperlink" xfId="8170" builtinId="9" hidden="1"/>
    <cellStyle name="Followed Hyperlink" xfId="8162" builtinId="9" hidden="1"/>
    <cellStyle name="Followed Hyperlink" xfId="8181" builtinId="9" hidden="1"/>
    <cellStyle name="Followed Hyperlink" xfId="8173" builtinId="9" hidden="1"/>
    <cellStyle name="Followed Hyperlink" xfId="8165" builtinId="9" hidden="1"/>
    <cellStyle name="Followed Hyperlink" xfId="8180" builtinId="9" hidden="1"/>
    <cellStyle name="Followed Hyperlink" xfId="8172" builtinId="9" hidden="1"/>
    <cellStyle name="Followed Hyperlink" xfId="8164" builtinId="9" hidden="1"/>
    <cellStyle name="Followed Hyperlink" xfId="8179" builtinId="9" hidden="1"/>
    <cellStyle name="Followed Hyperlink" xfId="8171" builtinId="9" hidden="1"/>
    <cellStyle name="Followed Hyperlink" xfId="8163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5" builtinId="9" hidden="1"/>
    <cellStyle name="Followed Hyperlink" xfId="8197" builtinId="9" hidden="1"/>
    <cellStyle name="Followed Hyperlink" xfId="8199" builtinId="9" hidden="1"/>
    <cellStyle name="Followed Hyperlink" xfId="8201" builtinId="9" hidden="1"/>
    <cellStyle name="Followed Hyperlink" xfId="8203" builtinId="9" hidden="1"/>
    <cellStyle name="Followed Hyperlink" xfId="8205" builtinId="9" hidden="1"/>
    <cellStyle name="Followed Hyperlink" xfId="8207" builtinId="9" hidden="1"/>
    <cellStyle name="Followed Hyperlink" xfId="8209" builtinId="9" hidden="1"/>
    <cellStyle name="Followed Hyperlink" xfId="8211" builtinId="9" hidden="1"/>
    <cellStyle name="Followed Hyperlink" xfId="8213" builtinId="9" hidden="1"/>
    <cellStyle name="Followed Hyperlink" xfId="8215" builtinId="9" hidden="1"/>
    <cellStyle name="Followed Hyperlink" xfId="821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8259" builtinId="9" hidden="1"/>
    <cellStyle name="Followed Hyperlink" xfId="8261" builtinId="9" hidden="1"/>
    <cellStyle name="Followed Hyperlink" xfId="8263" builtinId="9" hidden="1"/>
    <cellStyle name="Followed Hyperlink" xfId="8265" builtinId="9" hidden="1"/>
    <cellStyle name="Followed Hyperlink" xfId="8267" builtinId="9" hidden="1"/>
    <cellStyle name="Followed Hyperlink" xfId="8269" builtinId="9" hidden="1"/>
    <cellStyle name="Followed Hyperlink" xfId="8271" builtinId="9" hidden="1"/>
    <cellStyle name="Followed Hyperlink" xfId="8273" builtinId="9" hidden="1"/>
    <cellStyle name="Followed Hyperlink" xfId="8275" builtinId="9" hidden="1"/>
    <cellStyle name="Followed Hyperlink" xfId="8277" builtinId="9" hidden="1"/>
    <cellStyle name="Followed Hyperlink" xfId="8279" builtinId="9" hidden="1"/>
    <cellStyle name="Followed Hyperlink" xfId="8281" builtinId="9" hidden="1"/>
    <cellStyle name="Followed Hyperlink" xfId="8283" builtinId="9" hidden="1"/>
    <cellStyle name="Followed Hyperlink" xfId="8285" builtinId="9" hidden="1"/>
    <cellStyle name="Followed Hyperlink" xfId="8287" builtinId="9" hidden="1"/>
    <cellStyle name="Followed Hyperlink" xfId="8289" builtinId="9" hidden="1"/>
    <cellStyle name="Followed Hyperlink" xfId="8291" builtinId="9" hidden="1"/>
    <cellStyle name="Followed Hyperlink" xfId="8293" builtinId="9" hidden="1"/>
    <cellStyle name="Followed Hyperlink" xfId="8295" builtinId="9" hidden="1"/>
    <cellStyle name="Followed Hyperlink" xfId="8297" builtinId="9" hidden="1"/>
    <cellStyle name="Followed Hyperlink" xfId="8299" builtinId="9" hidden="1"/>
    <cellStyle name="Followed Hyperlink" xfId="8301" builtinId="9" hidden="1"/>
    <cellStyle name="Followed Hyperlink" xfId="8303" builtinId="9" hidden="1"/>
    <cellStyle name="Followed Hyperlink" xfId="8305" builtinId="9" hidden="1"/>
    <cellStyle name="Followed Hyperlink" xfId="8307" builtinId="9" hidden="1"/>
    <cellStyle name="Followed Hyperlink" xfId="8309" builtinId="9" hidden="1"/>
    <cellStyle name="Followed Hyperlink" xfId="8311" builtinId="9" hidden="1"/>
    <cellStyle name="Followed Hyperlink" xfId="8313" builtinId="9" hidden="1"/>
    <cellStyle name="Followed Hyperlink" xfId="8315" builtinId="9" hidden="1"/>
    <cellStyle name="Followed Hyperlink" xfId="8317" builtinId="9" hidden="1"/>
    <cellStyle name="Followed Hyperlink" xfId="8319" builtinId="9" hidden="1"/>
    <cellStyle name="Followed Hyperlink" xfId="8321" builtinId="9" hidden="1"/>
    <cellStyle name="Followed Hyperlink" xfId="8323" builtinId="9" hidden="1"/>
    <cellStyle name="Followed Hyperlink" xfId="8325" builtinId="9" hidden="1"/>
    <cellStyle name="Followed Hyperlink" xfId="8327" builtinId="9" hidden="1"/>
    <cellStyle name="Followed Hyperlink" xfId="8329" builtinId="9" hidden="1"/>
    <cellStyle name="Followed Hyperlink" xfId="8331" builtinId="9" hidden="1"/>
    <cellStyle name="Followed Hyperlink" xfId="8333" builtinId="9" hidden="1"/>
    <cellStyle name="Followed Hyperlink" xfId="8335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 10" xfId="1815"/>
    <cellStyle name="Followed Hyperlink 100" xfId="1993"/>
    <cellStyle name="Followed Hyperlink 101" xfId="2034"/>
    <cellStyle name="Followed Hyperlink 11" xfId="1807"/>
    <cellStyle name="Followed Hyperlink 12" xfId="1799"/>
    <cellStyle name="Followed Hyperlink 13" xfId="1818"/>
    <cellStyle name="Followed Hyperlink 14" xfId="1820"/>
    <cellStyle name="Followed Hyperlink 15" xfId="1822"/>
    <cellStyle name="Followed Hyperlink 16" xfId="1824"/>
    <cellStyle name="Followed Hyperlink 17" xfId="1826"/>
    <cellStyle name="Followed Hyperlink 18" xfId="1828"/>
    <cellStyle name="Followed Hyperlink 19" xfId="1830"/>
    <cellStyle name="Followed Hyperlink 2" xfId="1806"/>
    <cellStyle name="Followed Hyperlink 20" xfId="1832"/>
    <cellStyle name="Followed Hyperlink 21" xfId="1834"/>
    <cellStyle name="Followed Hyperlink 22" xfId="1836"/>
    <cellStyle name="Followed Hyperlink 23" xfId="1838"/>
    <cellStyle name="Followed Hyperlink 24" xfId="1840"/>
    <cellStyle name="Followed Hyperlink 25" xfId="1842"/>
    <cellStyle name="Followed Hyperlink 26" xfId="1844"/>
    <cellStyle name="Followed Hyperlink 27" xfId="1846"/>
    <cellStyle name="Followed Hyperlink 28" xfId="1849"/>
    <cellStyle name="Followed Hyperlink 29" xfId="1851"/>
    <cellStyle name="Followed Hyperlink 3" xfId="1798"/>
    <cellStyle name="Followed Hyperlink 30" xfId="1853"/>
    <cellStyle name="Followed Hyperlink 31" xfId="1855"/>
    <cellStyle name="Followed Hyperlink 32" xfId="1857"/>
    <cellStyle name="Followed Hyperlink 33" xfId="1859"/>
    <cellStyle name="Followed Hyperlink 34" xfId="1861"/>
    <cellStyle name="Followed Hyperlink 35" xfId="1863"/>
    <cellStyle name="Followed Hyperlink 36" xfId="1865"/>
    <cellStyle name="Followed Hyperlink 37" xfId="1867"/>
    <cellStyle name="Followed Hyperlink 38" xfId="1869"/>
    <cellStyle name="Followed Hyperlink 39" xfId="1871"/>
    <cellStyle name="Followed Hyperlink 4" xfId="1817"/>
    <cellStyle name="Followed Hyperlink 40" xfId="1873"/>
    <cellStyle name="Followed Hyperlink 41" xfId="1875"/>
    <cellStyle name="Followed Hyperlink 42" xfId="1877"/>
    <cellStyle name="Followed Hyperlink 43" xfId="1879"/>
    <cellStyle name="Followed Hyperlink 44" xfId="1881"/>
    <cellStyle name="Followed Hyperlink 45" xfId="1883"/>
    <cellStyle name="Followed Hyperlink 46" xfId="1885"/>
    <cellStyle name="Followed Hyperlink 47" xfId="1887"/>
    <cellStyle name="Followed Hyperlink 48" xfId="1889"/>
    <cellStyle name="Followed Hyperlink 49" xfId="1891"/>
    <cellStyle name="Followed Hyperlink 5" xfId="1809"/>
    <cellStyle name="Followed Hyperlink 50" xfId="1893"/>
    <cellStyle name="Followed Hyperlink 51" xfId="1895"/>
    <cellStyle name="Followed Hyperlink 52" xfId="1897"/>
    <cellStyle name="Followed Hyperlink 53" xfId="1899"/>
    <cellStyle name="Followed Hyperlink 54" xfId="1901"/>
    <cellStyle name="Followed Hyperlink 55" xfId="1903"/>
    <cellStyle name="Followed Hyperlink 56" xfId="1905"/>
    <cellStyle name="Followed Hyperlink 57" xfId="1907"/>
    <cellStyle name="Followed Hyperlink 58" xfId="1909"/>
    <cellStyle name="Followed Hyperlink 59" xfId="1911"/>
    <cellStyle name="Followed Hyperlink 6" xfId="1801"/>
    <cellStyle name="Followed Hyperlink 60" xfId="1913"/>
    <cellStyle name="Followed Hyperlink 61" xfId="1915"/>
    <cellStyle name="Followed Hyperlink 62" xfId="1917"/>
    <cellStyle name="Followed Hyperlink 63" xfId="1919"/>
    <cellStyle name="Followed Hyperlink 64" xfId="1921"/>
    <cellStyle name="Followed Hyperlink 65" xfId="1923"/>
    <cellStyle name="Followed Hyperlink 66" xfId="1925"/>
    <cellStyle name="Followed Hyperlink 67" xfId="1927"/>
    <cellStyle name="Followed Hyperlink 68" xfId="1929"/>
    <cellStyle name="Followed Hyperlink 69" xfId="1931"/>
    <cellStyle name="Followed Hyperlink 7" xfId="1816"/>
    <cellStyle name="Followed Hyperlink 70" xfId="1933"/>
    <cellStyle name="Followed Hyperlink 71" xfId="1935"/>
    <cellStyle name="Followed Hyperlink 72" xfId="1937"/>
    <cellStyle name="Followed Hyperlink 73" xfId="1939"/>
    <cellStyle name="Followed Hyperlink 74" xfId="1941"/>
    <cellStyle name="Followed Hyperlink 75" xfId="1943"/>
    <cellStyle name="Followed Hyperlink 76" xfId="1945"/>
    <cellStyle name="Followed Hyperlink 77" xfId="1947"/>
    <cellStyle name="Followed Hyperlink 78" xfId="1949"/>
    <cellStyle name="Followed Hyperlink 79" xfId="1951"/>
    <cellStyle name="Followed Hyperlink 8" xfId="1808"/>
    <cellStyle name="Followed Hyperlink 80" xfId="1953"/>
    <cellStyle name="Followed Hyperlink 81" xfId="1955"/>
    <cellStyle name="Followed Hyperlink 82" xfId="1957"/>
    <cellStyle name="Followed Hyperlink 83" xfId="1959"/>
    <cellStyle name="Followed Hyperlink 84" xfId="1961"/>
    <cellStyle name="Followed Hyperlink 85" xfId="1963"/>
    <cellStyle name="Followed Hyperlink 86" xfId="1965"/>
    <cellStyle name="Followed Hyperlink 87" xfId="1967"/>
    <cellStyle name="Followed Hyperlink 88" xfId="1969"/>
    <cellStyle name="Followed Hyperlink 89" xfId="1971"/>
    <cellStyle name="Followed Hyperlink 9" xfId="1800"/>
    <cellStyle name="Followed Hyperlink 90" xfId="1973"/>
    <cellStyle name="Followed Hyperlink 91" xfId="1975"/>
    <cellStyle name="Followed Hyperlink 92" xfId="1977"/>
    <cellStyle name="Followed Hyperlink 93" xfId="1979"/>
    <cellStyle name="Followed Hyperlink 94" xfId="1981"/>
    <cellStyle name="Followed Hyperlink 95" xfId="1983"/>
    <cellStyle name="Followed Hyperlink 96" xfId="1985"/>
    <cellStyle name="Followed Hyperlink 97" xfId="1987"/>
    <cellStyle name="Followed Hyperlink 98" xfId="1989"/>
    <cellStyle name="Followed Hyperlink 99" xfId="1991"/>
    <cellStyle name="Good" xfId="113" builtinId="26" customBuiltin="1"/>
    <cellStyle name="Heading 1" xfId="109" builtinId="16" customBuiltin="1"/>
    <cellStyle name="Heading 2" xfId="110" builtinId="17" customBuiltin="1"/>
    <cellStyle name="Heading 3" xfId="111" builtinId="18" customBuiltin="1"/>
    <cellStyle name="Heading 4" xfId="112" builtinId="19" customBuiltin="1"/>
    <cellStyle name="Hyperlink" xfId="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9" builtinId="8" hidden="1"/>
    <cellStyle name="Hyperlink" xfId="681" builtinId="8" hidden="1"/>
    <cellStyle name="Hyperlink" xfId="674" builtinId="8" hidden="1"/>
    <cellStyle name="Hyperlink" xfId="672" builtinId="8" hidden="1"/>
    <cellStyle name="Hyperlink" xfId="675" builtinId="8" hidden="1"/>
    <cellStyle name="Hyperlink" xfId="682" builtinId="8" hidden="1"/>
    <cellStyle name="Hyperlink" xfId="676" builtinId="8" hidden="1"/>
    <cellStyle name="Hyperlink" xfId="702" builtinId="8" hidden="1"/>
    <cellStyle name="Hyperlink" xfId="694" builtinId="8" hidden="1"/>
    <cellStyle name="Hyperlink" xfId="686" builtinId="8" hidden="1"/>
    <cellStyle name="Hyperlink" xfId="705" builtinId="8" hidden="1"/>
    <cellStyle name="Hyperlink" xfId="697" builtinId="8" hidden="1"/>
    <cellStyle name="Hyperlink" xfId="689" builtinId="8" hidden="1"/>
    <cellStyle name="Hyperlink" xfId="704" builtinId="8" hidden="1"/>
    <cellStyle name="Hyperlink" xfId="696" builtinId="8" hidden="1"/>
    <cellStyle name="Hyperlink" xfId="688" builtinId="8" hidden="1"/>
    <cellStyle name="Hyperlink" xfId="703" builtinId="8" hidden="1"/>
    <cellStyle name="Hyperlink" xfId="695" builtinId="8" hidden="1"/>
    <cellStyle name="Hyperlink" xfId="687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64" builtinId="8" hidden="1"/>
    <cellStyle name="Hyperlink" xfId="995" builtinId="8" hidden="1"/>
    <cellStyle name="Hyperlink" xfId="962" builtinId="8" hidden="1"/>
    <cellStyle name="Hyperlink" xfId="963" builtinId="8" hidden="1"/>
    <cellStyle name="Hyperlink" xfId="958" builtinId="8" hidden="1"/>
    <cellStyle name="Hyperlink" xfId="956" builtinId="8" hidden="1"/>
    <cellStyle name="Hyperlink" xfId="969" builtinId="8" hidden="1"/>
    <cellStyle name="Hyperlink" xfId="685" builtinId="8" hidden="1"/>
    <cellStyle name="Hyperlink" xfId="965" builtinId="8" hidden="1"/>
    <cellStyle name="Hyperlink" xfId="991" builtinId="8" hidden="1"/>
    <cellStyle name="Hyperlink" xfId="983" builtinId="8" hidden="1"/>
    <cellStyle name="Hyperlink" xfId="975" builtinId="8" hidden="1"/>
    <cellStyle name="Hyperlink" xfId="994" builtinId="8" hidden="1"/>
    <cellStyle name="Hyperlink" xfId="986" builtinId="8" hidden="1"/>
    <cellStyle name="Hyperlink" xfId="978" builtinId="8" hidden="1"/>
    <cellStyle name="Hyperlink" xfId="993" builtinId="8" hidden="1"/>
    <cellStyle name="Hyperlink" xfId="985" builtinId="8" hidden="1"/>
    <cellStyle name="Hyperlink" xfId="977" builtinId="8" hidden="1"/>
    <cellStyle name="Hyperlink" xfId="992" builtinId="8" hidden="1"/>
    <cellStyle name="Hyperlink" xfId="984" builtinId="8" hidden="1"/>
    <cellStyle name="Hyperlink" xfId="976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44" builtinId="8" hidden="1"/>
    <cellStyle name="Hyperlink" xfId="1275" builtinId="8" hidden="1"/>
    <cellStyle name="Hyperlink" xfId="1242" builtinId="8" hidden="1"/>
    <cellStyle name="Hyperlink" xfId="1243" builtinId="8" hidden="1"/>
    <cellStyle name="Hyperlink" xfId="1238" builtinId="8" hidden="1"/>
    <cellStyle name="Hyperlink" xfId="1236" builtinId="8" hidden="1"/>
    <cellStyle name="Hyperlink" xfId="1249" builtinId="8" hidden="1"/>
    <cellStyle name="Hyperlink" xfId="970" builtinId="8" hidden="1"/>
    <cellStyle name="Hyperlink" xfId="1245" builtinId="8" hidden="1"/>
    <cellStyle name="Hyperlink" xfId="1271" builtinId="8" hidden="1"/>
    <cellStyle name="Hyperlink" xfId="1263" builtinId="8" hidden="1"/>
    <cellStyle name="Hyperlink" xfId="1255" builtinId="8" hidden="1"/>
    <cellStyle name="Hyperlink" xfId="1274" builtinId="8" hidden="1"/>
    <cellStyle name="Hyperlink" xfId="1266" builtinId="8" hidden="1"/>
    <cellStyle name="Hyperlink" xfId="1258" builtinId="8" hidden="1"/>
    <cellStyle name="Hyperlink" xfId="1273" builtinId="8" hidden="1"/>
    <cellStyle name="Hyperlink" xfId="1265" builtinId="8" hidden="1"/>
    <cellStyle name="Hyperlink" xfId="1257" builtinId="8" hidden="1"/>
    <cellStyle name="Hyperlink" xfId="1272" builtinId="8" hidden="1"/>
    <cellStyle name="Hyperlink" xfId="1264" builtinId="8" hidden="1"/>
    <cellStyle name="Hyperlink" xfId="1256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23" builtinId="8" hidden="1"/>
    <cellStyle name="Hyperlink" xfId="1552" builtinId="8" hidden="1"/>
    <cellStyle name="Hyperlink" xfId="1521" builtinId="8" hidden="1"/>
    <cellStyle name="Hyperlink" xfId="1522" builtinId="8" hidden="1"/>
    <cellStyle name="Hyperlink" xfId="1517" builtinId="8" hidden="1"/>
    <cellStyle name="Hyperlink" xfId="1515" builtinId="8" hidden="1"/>
    <cellStyle name="Hyperlink" xfId="1527" builtinId="8" hidden="1"/>
    <cellStyle name="Hyperlink" xfId="1250" builtinId="8" hidden="1"/>
    <cellStyle name="Hyperlink" xfId="1524" builtinId="8" hidden="1"/>
    <cellStyle name="Hyperlink" xfId="1548" builtinId="8" hidden="1"/>
    <cellStyle name="Hyperlink" xfId="1540" builtinId="8" hidden="1"/>
    <cellStyle name="Hyperlink" xfId="1532" builtinId="8" hidden="1"/>
    <cellStyle name="Hyperlink" xfId="1551" builtinId="8" hidden="1"/>
    <cellStyle name="Hyperlink" xfId="1543" builtinId="8" hidden="1"/>
    <cellStyle name="Hyperlink" xfId="1535" builtinId="8" hidden="1"/>
    <cellStyle name="Hyperlink" xfId="1550" builtinId="8" hidden="1"/>
    <cellStyle name="Hyperlink" xfId="1542" builtinId="8" hidden="1"/>
    <cellStyle name="Hyperlink" xfId="1534" builtinId="8" hidden="1"/>
    <cellStyle name="Hyperlink" xfId="1549" builtinId="8" hidden="1"/>
    <cellStyle name="Hyperlink" xfId="1541" builtinId="8" hidden="1"/>
    <cellStyle name="Hyperlink" xfId="1533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22" builtinId="8" hidden="1"/>
    <cellStyle name="Hyperlink" xfId="2324" builtinId="8" hidden="1"/>
    <cellStyle name="Hyperlink" xfId="2317" builtinId="8" hidden="1"/>
    <cellStyle name="Hyperlink" xfId="2315" builtinId="8" hidden="1"/>
    <cellStyle name="Hyperlink" xfId="2318" builtinId="8" hidden="1"/>
    <cellStyle name="Hyperlink" xfId="2325" builtinId="8" hidden="1"/>
    <cellStyle name="Hyperlink" xfId="2319" builtinId="8" hidden="1"/>
    <cellStyle name="Hyperlink" xfId="2345" builtinId="8" hidden="1"/>
    <cellStyle name="Hyperlink" xfId="2337" builtinId="8" hidden="1"/>
    <cellStyle name="Hyperlink" xfId="2329" builtinId="8" hidden="1"/>
    <cellStyle name="Hyperlink" xfId="2348" builtinId="8" hidden="1"/>
    <cellStyle name="Hyperlink" xfId="2340" builtinId="8" hidden="1"/>
    <cellStyle name="Hyperlink" xfId="2332" builtinId="8" hidden="1"/>
    <cellStyle name="Hyperlink" xfId="2347" builtinId="8" hidden="1"/>
    <cellStyle name="Hyperlink" xfId="2339" builtinId="8" hidden="1"/>
    <cellStyle name="Hyperlink" xfId="2331" builtinId="8" hidden="1"/>
    <cellStyle name="Hyperlink" xfId="2346" builtinId="8" hidden="1"/>
    <cellStyle name="Hyperlink" xfId="2338" builtinId="8" hidden="1"/>
    <cellStyle name="Hyperlink" xfId="2330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607" builtinId="8" hidden="1"/>
    <cellStyle name="Hyperlink" xfId="2638" builtinId="8" hidden="1"/>
    <cellStyle name="Hyperlink" xfId="2605" builtinId="8" hidden="1"/>
    <cellStyle name="Hyperlink" xfId="2606" builtinId="8" hidden="1"/>
    <cellStyle name="Hyperlink" xfId="2601" builtinId="8" hidden="1"/>
    <cellStyle name="Hyperlink" xfId="2599" builtinId="8" hidden="1"/>
    <cellStyle name="Hyperlink" xfId="2612" builtinId="8" hidden="1"/>
    <cellStyle name="Hyperlink" xfId="2328" builtinId="8" hidden="1"/>
    <cellStyle name="Hyperlink" xfId="2608" builtinId="8" hidden="1"/>
    <cellStyle name="Hyperlink" xfId="2634" builtinId="8" hidden="1"/>
    <cellStyle name="Hyperlink" xfId="2626" builtinId="8" hidden="1"/>
    <cellStyle name="Hyperlink" xfId="2618" builtinId="8" hidden="1"/>
    <cellStyle name="Hyperlink" xfId="2637" builtinId="8" hidden="1"/>
    <cellStyle name="Hyperlink" xfId="2629" builtinId="8" hidden="1"/>
    <cellStyle name="Hyperlink" xfId="2621" builtinId="8" hidden="1"/>
    <cellStyle name="Hyperlink" xfId="2636" builtinId="8" hidden="1"/>
    <cellStyle name="Hyperlink" xfId="2628" builtinId="8" hidden="1"/>
    <cellStyle name="Hyperlink" xfId="2620" builtinId="8" hidden="1"/>
    <cellStyle name="Hyperlink" xfId="2635" builtinId="8" hidden="1"/>
    <cellStyle name="Hyperlink" xfId="2627" builtinId="8" hidden="1"/>
    <cellStyle name="Hyperlink" xfId="2619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86" builtinId="8" hidden="1"/>
    <cellStyle name="Hyperlink" xfId="2915" builtinId="8" hidden="1"/>
    <cellStyle name="Hyperlink" xfId="2884" builtinId="8" hidden="1"/>
    <cellStyle name="Hyperlink" xfId="2885" builtinId="8" hidden="1"/>
    <cellStyle name="Hyperlink" xfId="2880" builtinId="8" hidden="1"/>
    <cellStyle name="Hyperlink" xfId="2878" builtinId="8" hidden="1"/>
    <cellStyle name="Hyperlink" xfId="2890" builtinId="8" hidden="1"/>
    <cellStyle name="Hyperlink" xfId="2613" builtinId="8" hidden="1"/>
    <cellStyle name="Hyperlink" xfId="2887" builtinId="8" hidden="1"/>
    <cellStyle name="Hyperlink" xfId="2911" builtinId="8" hidden="1"/>
    <cellStyle name="Hyperlink" xfId="2903" builtinId="8" hidden="1"/>
    <cellStyle name="Hyperlink" xfId="2895" builtinId="8" hidden="1"/>
    <cellStyle name="Hyperlink" xfId="2914" builtinId="8" hidden="1"/>
    <cellStyle name="Hyperlink" xfId="2906" builtinId="8" hidden="1"/>
    <cellStyle name="Hyperlink" xfId="2898" builtinId="8" hidden="1"/>
    <cellStyle name="Hyperlink" xfId="2913" builtinId="8" hidden="1"/>
    <cellStyle name="Hyperlink" xfId="2905" builtinId="8" hidden="1"/>
    <cellStyle name="Hyperlink" xfId="2897" builtinId="8" hidden="1"/>
    <cellStyle name="Hyperlink" xfId="2912" builtinId="8" hidden="1"/>
    <cellStyle name="Hyperlink" xfId="2904" builtinId="8" hidden="1"/>
    <cellStyle name="Hyperlink" xfId="2896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2008" builtinId="8" hidden="1"/>
    <cellStyle name="Hyperlink" xfId="2003" builtinId="8" hidden="1"/>
    <cellStyle name="Hyperlink" xfId="2353" builtinId="8" hidden="1"/>
    <cellStyle name="Hyperlink" xfId="2005" builtinId="8" hidden="1"/>
    <cellStyle name="Hyperlink" xfId="2035" builtinId="8" hidden="1"/>
    <cellStyle name="Hyperlink" xfId="1997" builtinId="8" hidden="1"/>
    <cellStyle name="Hyperlink" xfId="1995" builtinId="8" hidden="1"/>
    <cellStyle name="Hyperlink" xfId="2036" builtinId="8" hidden="1"/>
    <cellStyle name="Hyperlink" xfId="2006" builtinId="8" hidden="1"/>
    <cellStyle name="Hyperlink" xfId="2000" builtinId="8" hidden="1"/>
    <cellStyle name="Hyperlink" xfId="2025" builtinId="8" hidden="1"/>
    <cellStyle name="Hyperlink" xfId="2017" builtinId="8" hidden="1"/>
    <cellStyle name="Hyperlink" xfId="2009" builtinId="8" hidden="1"/>
    <cellStyle name="Hyperlink" xfId="2028" builtinId="8" hidden="1"/>
    <cellStyle name="Hyperlink" xfId="2020" builtinId="8" hidden="1"/>
    <cellStyle name="Hyperlink" xfId="2012" builtinId="8" hidden="1"/>
    <cellStyle name="Hyperlink" xfId="2027" builtinId="8" hidden="1"/>
    <cellStyle name="Hyperlink" xfId="2019" builtinId="8" hidden="1"/>
    <cellStyle name="Hyperlink" xfId="2011" builtinId="8" hidden="1"/>
    <cellStyle name="Hyperlink" xfId="2026" builtinId="8" hidden="1"/>
    <cellStyle name="Hyperlink" xfId="2018" builtinId="8" hidden="1"/>
    <cellStyle name="Hyperlink" xfId="2010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600" builtinId="8" hidden="1"/>
    <cellStyle name="Hyperlink" xfId="3602" builtinId="8" hidden="1"/>
    <cellStyle name="Hyperlink" xfId="3595" builtinId="8" hidden="1"/>
    <cellStyle name="Hyperlink" xfId="3593" builtinId="8" hidden="1"/>
    <cellStyle name="Hyperlink" xfId="3596" builtinId="8" hidden="1"/>
    <cellStyle name="Hyperlink" xfId="3603" builtinId="8" hidden="1"/>
    <cellStyle name="Hyperlink" xfId="3597" builtinId="8" hidden="1"/>
    <cellStyle name="Hyperlink" xfId="3623" builtinId="8" hidden="1"/>
    <cellStyle name="Hyperlink" xfId="3615" builtinId="8" hidden="1"/>
    <cellStyle name="Hyperlink" xfId="3607" builtinId="8" hidden="1"/>
    <cellStyle name="Hyperlink" xfId="3626" builtinId="8" hidden="1"/>
    <cellStyle name="Hyperlink" xfId="3618" builtinId="8" hidden="1"/>
    <cellStyle name="Hyperlink" xfId="3610" builtinId="8" hidden="1"/>
    <cellStyle name="Hyperlink" xfId="3625" builtinId="8" hidden="1"/>
    <cellStyle name="Hyperlink" xfId="3617" builtinId="8" hidden="1"/>
    <cellStyle name="Hyperlink" xfId="3609" builtinId="8" hidden="1"/>
    <cellStyle name="Hyperlink" xfId="3624" builtinId="8" hidden="1"/>
    <cellStyle name="Hyperlink" xfId="3616" builtinId="8" hidden="1"/>
    <cellStyle name="Hyperlink" xfId="3608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83" builtinId="8" hidden="1"/>
    <cellStyle name="Hyperlink" xfId="3914" builtinId="8" hidden="1"/>
    <cellStyle name="Hyperlink" xfId="3881" builtinId="8" hidden="1"/>
    <cellStyle name="Hyperlink" xfId="3882" builtinId="8" hidden="1"/>
    <cellStyle name="Hyperlink" xfId="3877" builtinId="8" hidden="1"/>
    <cellStyle name="Hyperlink" xfId="3875" builtinId="8" hidden="1"/>
    <cellStyle name="Hyperlink" xfId="3888" builtinId="8" hidden="1"/>
    <cellStyle name="Hyperlink" xfId="3606" builtinId="8" hidden="1"/>
    <cellStyle name="Hyperlink" xfId="3884" builtinId="8" hidden="1"/>
    <cellStyle name="Hyperlink" xfId="3910" builtinId="8" hidden="1"/>
    <cellStyle name="Hyperlink" xfId="3902" builtinId="8" hidden="1"/>
    <cellStyle name="Hyperlink" xfId="3894" builtinId="8" hidden="1"/>
    <cellStyle name="Hyperlink" xfId="3913" builtinId="8" hidden="1"/>
    <cellStyle name="Hyperlink" xfId="3905" builtinId="8" hidden="1"/>
    <cellStyle name="Hyperlink" xfId="3897" builtinId="8" hidden="1"/>
    <cellStyle name="Hyperlink" xfId="3912" builtinId="8" hidden="1"/>
    <cellStyle name="Hyperlink" xfId="3904" builtinId="8" hidden="1"/>
    <cellStyle name="Hyperlink" xfId="3896" builtinId="8" hidden="1"/>
    <cellStyle name="Hyperlink" xfId="3911" builtinId="8" hidden="1"/>
    <cellStyle name="Hyperlink" xfId="3903" builtinId="8" hidden="1"/>
    <cellStyle name="Hyperlink" xfId="3895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62" builtinId="8" hidden="1"/>
    <cellStyle name="Hyperlink" xfId="4191" builtinId="8" hidden="1"/>
    <cellStyle name="Hyperlink" xfId="4160" builtinId="8" hidden="1"/>
    <cellStyle name="Hyperlink" xfId="4161" builtinId="8" hidden="1"/>
    <cellStyle name="Hyperlink" xfId="4156" builtinId="8" hidden="1"/>
    <cellStyle name="Hyperlink" xfId="4154" builtinId="8" hidden="1"/>
    <cellStyle name="Hyperlink" xfId="4166" builtinId="8" hidden="1"/>
    <cellStyle name="Hyperlink" xfId="3889" builtinId="8" hidden="1"/>
    <cellStyle name="Hyperlink" xfId="4163" builtinId="8" hidden="1"/>
    <cellStyle name="Hyperlink" xfId="4187" builtinId="8" hidden="1"/>
    <cellStyle name="Hyperlink" xfId="4179" builtinId="8" hidden="1"/>
    <cellStyle name="Hyperlink" xfId="4171" builtinId="8" hidden="1"/>
    <cellStyle name="Hyperlink" xfId="4190" builtinId="8" hidden="1"/>
    <cellStyle name="Hyperlink" xfId="4182" builtinId="8" hidden="1"/>
    <cellStyle name="Hyperlink" xfId="4174" builtinId="8" hidden="1"/>
    <cellStyle name="Hyperlink" xfId="4189" builtinId="8" hidden="1"/>
    <cellStyle name="Hyperlink" xfId="4181" builtinId="8" hidden="1"/>
    <cellStyle name="Hyperlink" xfId="4173" builtinId="8" hidden="1"/>
    <cellStyle name="Hyperlink" xfId="4188" builtinId="8" hidden="1"/>
    <cellStyle name="Hyperlink" xfId="4180" builtinId="8" hidden="1"/>
    <cellStyle name="Hyperlink" xfId="4172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362" builtinId="8" hidden="1"/>
    <cellStyle name="Hyperlink" xfId="357" builtinId="8" hidden="1"/>
    <cellStyle name="Hyperlink" xfId="355" builtinId="8" hidden="1"/>
    <cellStyle name="Hyperlink" xfId="356" builtinId="8" hidden="1"/>
    <cellStyle name="Hyperlink" xfId="351" builtinId="8" hidden="1"/>
    <cellStyle name="Hyperlink" xfId="349" builtinId="8" hidden="1"/>
    <cellStyle name="Hyperlink" xfId="361" builtinId="8" hidden="1"/>
    <cellStyle name="Hyperlink" xfId="358" builtinId="8" hidden="1"/>
    <cellStyle name="Hyperlink" xfId="383" builtinId="8" hidden="1"/>
    <cellStyle name="Hyperlink" xfId="375" builtinId="8" hidden="1"/>
    <cellStyle name="Hyperlink" xfId="367" builtinId="8" hidden="1"/>
    <cellStyle name="Hyperlink" xfId="386" builtinId="8" hidden="1"/>
    <cellStyle name="Hyperlink" xfId="378" builtinId="8" hidden="1"/>
    <cellStyle name="Hyperlink" xfId="370" builtinId="8" hidden="1"/>
    <cellStyle name="Hyperlink" xfId="385" builtinId="8" hidden="1"/>
    <cellStyle name="Hyperlink" xfId="377" builtinId="8" hidden="1"/>
    <cellStyle name="Hyperlink" xfId="369" builtinId="8" hidden="1"/>
    <cellStyle name="Hyperlink" xfId="384" builtinId="8" hidden="1"/>
    <cellStyle name="Hyperlink" xfId="376" builtinId="8" hidden="1"/>
    <cellStyle name="Hyperlink" xfId="368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9" builtinId="8" hidden="1"/>
    <cellStyle name="Hyperlink" xfId="4881" builtinId="8" hidden="1"/>
    <cellStyle name="Hyperlink" xfId="4874" builtinId="8" hidden="1"/>
    <cellStyle name="Hyperlink" xfId="4872" builtinId="8" hidden="1"/>
    <cellStyle name="Hyperlink" xfId="4875" builtinId="8" hidden="1"/>
    <cellStyle name="Hyperlink" xfId="4882" builtinId="8" hidden="1"/>
    <cellStyle name="Hyperlink" xfId="4876" builtinId="8" hidden="1"/>
    <cellStyle name="Hyperlink" xfId="4902" builtinId="8" hidden="1"/>
    <cellStyle name="Hyperlink" xfId="4894" builtinId="8" hidden="1"/>
    <cellStyle name="Hyperlink" xfId="4886" builtinId="8" hidden="1"/>
    <cellStyle name="Hyperlink" xfId="4905" builtinId="8" hidden="1"/>
    <cellStyle name="Hyperlink" xfId="4897" builtinId="8" hidden="1"/>
    <cellStyle name="Hyperlink" xfId="4889" builtinId="8" hidden="1"/>
    <cellStyle name="Hyperlink" xfId="4904" builtinId="8" hidden="1"/>
    <cellStyle name="Hyperlink" xfId="4896" builtinId="8" hidden="1"/>
    <cellStyle name="Hyperlink" xfId="4888" builtinId="8" hidden="1"/>
    <cellStyle name="Hyperlink" xfId="4903" builtinId="8" hidden="1"/>
    <cellStyle name="Hyperlink" xfId="4895" builtinId="8" hidden="1"/>
    <cellStyle name="Hyperlink" xfId="4887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62" builtinId="8" hidden="1"/>
    <cellStyle name="Hyperlink" xfId="5193" builtinId="8" hidden="1"/>
    <cellStyle name="Hyperlink" xfId="5160" builtinId="8" hidden="1"/>
    <cellStyle name="Hyperlink" xfId="5161" builtinId="8" hidden="1"/>
    <cellStyle name="Hyperlink" xfId="5156" builtinId="8" hidden="1"/>
    <cellStyle name="Hyperlink" xfId="5154" builtinId="8" hidden="1"/>
    <cellStyle name="Hyperlink" xfId="5167" builtinId="8" hidden="1"/>
    <cellStyle name="Hyperlink" xfId="4885" builtinId="8" hidden="1"/>
    <cellStyle name="Hyperlink" xfId="5163" builtinId="8" hidden="1"/>
    <cellStyle name="Hyperlink" xfId="5189" builtinId="8" hidden="1"/>
    <cellStyle name="Hyperlink" xfId="5181" builtinId="8" hidden="1"/>
    <cellStyle name="Hyperlink" xfId="5173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91" builtinId="8" hidden="1"/>
    <cellStyle name="Hyperlink" xfId="5183" builtinId="8" hidden="1"/>
    <cellStyle name="Hyperlink" xfId="5175" builtinId="8" hidden="1"/>
    <cellStyle name="Hyperlink" xfId="5190" builtinId="8" hidden="1"/>
    <cellStyle name="Hyperlink" xfId="5182" builtinId="8" hidden="1"/>
    <cellStyle name="Hyperlink" xfId="5174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42" builtinId="8" hidden="1"/>
    <cellStyle name="Hyperlink" xfId="5473" builtinId="8" hidden="1"/>
    <cellStyle name="Hyperlink" xfId="5440" builtinId="8" hidden="1"/>
    <cellStyle name="Hyperlink" xfId="5441" builtinId="8" hidden="1"/>
    <cellStyle name="Hyperlink" xfId="5436" builtinId="8" hidden="1"/>
    <cellStyle name="Hyperlink" xfId="5434" builtinId="8" hidden="1"/>
    <cellStyle name="Hyperlink" xfId="5447" builtinId="8" hidden="1"/>
    <cellStyle name="Hyperlink" xfId="5168" builtinId="8" hidden="1"/>
    <cellStyle name="Hyperlink" xfId="5443" builtinId="8" hidden="1"/>
    <cellStyle name="Hyperlink" xfId="5469" builtinId="8" hidden="1"/>
    <cellStyle name="Hyperlink" xfId="5461" builtinId="8" hidden="1"/>
    <cellStyle name="Hyperlink" xfId="5453" builtinId="8" hidden="1"/>
    <cellStyle name="Hyperlink" xfId="5472" builtinId="8" hidden="1"/>
    <cellStyle name="Hyperlink" xfId="5464" builtinId="8" hidden="1"/>
    <cellStyle name="Hyperlink" xfId="5456" builtinId="8" hidden="1"/>
    <cellStyle name="Hyperlink" xfId="5471" builtinId="8" hidden="1"/>
    <cellStyle name="Hyperlink" xfId="5463" builtinId="8" hidden="1"/>
    <cellStyle name="Hyperlink" xfId="5455" builtinId="8" hidden="1"/>
    <cellStyle name="Hyperlink" xfId="5470" builtinId="8" hidden="1"/>
    <cellStyle name="Hyperlink" xfId="5462" builtinId="8" hidden="1"/>
    <cellStyle name="Hyperlink" xfId="5454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21" builtinId="8" hidden="1"/>
    <cellStyle name="Hyperlink" xfId="5750" builtinId="8" hidden="1"/>
    <cellStyle name="Hyperlink" xfId="5719" builtinId="8" hidden="1"/>
    <cellStyle name="Hyperlink" xfId="5720" builtinId="8" hidden="1"/>
    <cellStyle name="Hyperlink" xfId="5715" builtinId="8" hidden="1"/>
    <cellStyle name="Hyperlink" xfId="5713" builtinId="8" hidden="1"/>
    <cellStyle name="Hyperlink" xfId="5725" builtinId="8" hidden="1"/>
    <cellStyle name="Hyperlink" xfId="5448" builtinId="8" hidden="1"/>
    <cellStyle name="Hyperlink" xfId="5722" builtinId="8" hidden="1"/>
    <cellStyle name="Hyperlink" xfId="5746" builtinId="8" hidden="1"/>
    <cellStyle name="Hyperlink" xfId="5738" builtinId="8" hidden="1"/>
    <cellStyle name="Hyperlink" xfId="5730" builtinId="8" hidden="1"/>
    <cellStyle name="Hyperlink" xfId="5749" builtinId="8" hidden="1"/>
    <cellStyle name="Hyperlink" xfId="5741" builtinId="8" hidden="1"/>
    <cellStyle name="Hyperlink" xfId="5733" builtinId="8" hidden="1"/>
    <cellStyle name="Hyperlink" xfId="5748" builtinId="8" hidden="1"/>
    <cellStyle name="Hyperlink" xfId="5740" builtinId="8" hidden="1"/>
    <cellStyle name="Hyperlink" xfId="5732" builtinId="8" hidden="1"/>
    <cellStyle name="Hyperlink" xfId="5747" builtinId="8" hidden="1"/>
    <cellStyle name="Hyperlink" xfId="5739" builtinId="8" hidden="1"/>
    <cellStyle name="Hyperlink" xfId="5731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74" builtinId="8" hidden="1"/>
    <cellStyle name="Hyperlink" xfId="5776" builtinId="8" hidden="1"/>
    <cellStyle name="Hyperlink" xfId="5778" builtinId="8" hidden="1"/>
    <cellStyle name="Hyperlink" xfId="5780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5858" builtinId="8" hidden="1"/>
    <cellStyle name="Hyperlink" xfId="5860" builtinId="8" hidden="1"/>
    <cellStyle name="Hyperlink" xfId="5862" builtinId="8" hidden="1"/>
    <cellStyle name="Hyperlink" xfId="5864" builtinId="8" hidden="1"/>
    <cellStyle name="Hyperlink" xfId="5866" builtinId="8" hidden="1"/>
    <cellStyle name="Hyperlink" xfId="5868" builtinId="8" hidden="1"/>
    <cellStyle name="Hyperlink" xfId="5870" builtinId="8" hidden="1"/>
    <cellStyle name="Hyperlink" xfId="5872" builtinId="8" hidden="1"/>
    <cellStyle name="Hyperlink" xfId="5874" builtinId="8" hidden="1"/>
    <cellStyle name="Hyperlink" xfId="5876" builtinId="8" hidden="1"/>
    <cellStyle name="Hyperlink" xfId="5878" builtinId="8" hidden="1"/>
    <cellStyle name="Hyperlink" xfId="5880" builtinId="8" hidden="1"/>
    <cellStyle name="Hyperlink" xfId="5882" builtinId="8" hidden="1"/>
    <cellStyle name="Hyperlink" xfId="5884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96" builtinId="8" hidden="1"/>
    <cellStyle name="Hyperlink" xfId="5898" builtinId="8" hidden="1"/>
    <cellStyle name="Hyperlink" xfId="5900" builtinId="8" hidden="1"/>
    <cellStyle name="Hyperlink" xfId="5902" builtinId="8" hidden="1"/>
    <cellStyle name="Hyperlink" xfId="5904" builtinId="8" hidden="1"/>
    <cellStyle name="Hyperlink" xfId="5906" builtinId="8" hidden="1"/>
    <cellStyle name="Hyperlink" xfId="5908" builtinId="8" hidden="1"/>
    <cellStyle name="Hyperlink" xfId="5910" builtinId="8" hidden="1"/>
    <cellStyle name="Hyperlink" xfId="5912" builtinId="8" hidden="1"/>
    <cellStyle name="Hyperlink" xfId="5914" builtinId="8" hidden="1"/>
    <cellStyle name="Hyperlink" xfId="5916" builtinId="8" hidden="1"/>
    <cellStyle name="Hyperlink" xfId="5918" builtinId="8" hidden="1"/>
    <cellStyle name="Hyperlink" xfId="5920" builtinId="8" hidden="1"/>
    <cellStyle name="Hyperlink" xfId="5922" builtinId="8" hidden="1"/>
    <cellStyle name="Hyperlink" xfId="5924" builtinId="8" hidden="1"/>
    <cellStyle name="Hyperlink" xfId="5926" builtinId="8" hidden="1"/>
    <cellStyle name="Hyperlink" xfId="5928" builtinId="8" hidden="1"/>
    <cellStyle name="Hyperlink" xfId="593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958" builtinId="8" hidden="1"/>
    <cellStyle name="Hyperlink" xfId="5960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5972" builtinId="8" hidden="1"/>
    <cellStyle name="Hyperlink" xfId="5974" builtinId="8" hidden="1"/>
    <cellStyle name="Hyperlink" xfId="5976" builtinId="8" hidden="1"/>
    <cellStyle name="Hyperlink" xfId="5978" builtinId="8" hidden="1"/>
    <cellStyle name="Hyperlink" xfId="5980" builtinId="8" hidden="1"/>
    <cellStyle name="Hyperlink" xfId="5982" builtinId="8" hidden="1"/>
    <cellStyle name="Hyperlink" xfId="5984" builtinId="8" hidden="1"/>
    <cellStyle name="Hyperlink" xfId="5986" builtinId="8" hidden="1"/>
    <cellStyle name="Hyperlink" xfId="5988" builtinId="8" hidden="1"/>
    <cellStyle name="Hyperlink" xfId="5990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18" builtinId="8" hidden="1"/>
    <cellStyle name="Hyperlink" xfId="6320" builtinId="8" hidden="1"/>
    <cellStyle name="Hyperlink" xfId="6313" builtinId="8" hidden="1"/>
    <cellStyle name="Hyperlink" xfId="6311" builtinId="8" hidden="1"/>
    <cellStyle name="Hyperlink" xfId="6314" builtinId="8" hidden="1"/>
    <cellStyle name="Hyperlink" xfId="6321" builtinId="8" hidden="1"/>
    <cellStyle name="Hyperlink" xfId="6315" builtinId="8" hidden="1"/>
    <cellStyle name="Hyperlink" xfId="6341" builtinId="8" hidden="1"/>
    <cellStyle name="Hyperlink" xfId="6333" builtinId="8" hidden="1"/>
    <cellStyle name="Hyperlink" xfId="6325" builtinId="8" hidden="1"/>
    <cellStyle name="Hyperlink" xfId="6344" builtinId="8" hidden="1"/>
    <cellStyle name="Hyperlink" xfId="6336" builtinId="8" hidden="1"/>
    <cellStyle name="Hyperlink" xfId="6328" builtinId="8" hidden="1"/>
    <cellStyle name="Hyperlink" xfId="6343" builtinId="8" hidden="1"/>
    <cellStyle name="Hyperlink" xfId="6335" builtinId="8" hidden="1"/>
    <cellStyle name="Hyperlink" xfId="6327" builtinId="8" hidden="1"/>
    <cellStyle name="Hyperlink" xfId="6342" builtinId="8" hidden="1"/>
    <cellStyle name="Hyperlink" xfId="6334" builtinId="8" hidden="1"/>
    <cellStyle name="Hyperlink" xfId="6326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34" builtinId="8" hidden="1"/>
    <cellStyle name="Hyperlink" xfId="6536" builtinId="8" hidden="1"/>
    <cellStyle name="Hyperlink" xfId="6538" builtinId="8" hidden="1"/>
    <cellStyle name="Hyperlink" xfId="6540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603" builtinId="8" hidden="1"/>
    <cellStyle name="Hyperlink" xfId="6634" builtinId="8" hidden="1"/>
    <cellStyle name="Hyperlink" xfId="6601" builtinId="8" hidden="1"/>
    <cellStyle name="Hyperlink" xfId="6602" builtinId="8" hidden="1"/>
    <cellStyle name="Hyperlink" xfId="6597" builtinId="8" hidden="1"/>
    <cellStyle name="Hyperlink" xfId="6595" builtinId="8" hidden="1"/>
    <cellStyle name="Hyperlink" xfId="6608" builtinId="8" hidden="1"/>
    <cellStyle name="Hyperlink" xfId="6324" builtinId="8" hidden="1"/>
    <cellStyle name="Hyperlink" xfId="6604" builtinId="8" hidden="1"/>
    <cellStyle name="Hyperlink" xfId="6630" builtinId="8" hidden="1"/>
    <cellStyle name="Hyperlink" xfId="6622" builtinId="8" hidden="1"/>
    <cellStyle name="Hyperlink" xfId="6614" builtinId="8" hidden="1"/>
    <cellStyle name="Hyperlink" xfId="6633" builtinId="8" hidden="1"/>
    <cellStyle name="Hyperlink" xfId="6625" builtinId="8" hidden="1"/>
    <cellStyle name="Hyperlink" xfId="6617" builtinId="8" hidden="1"/>
    <cellStyle name="Hyperlink" xfId="6632" builtinId="8" hidden="1"/>
    <cellStyle name="Hyperlink" xfId="6624" builtinId="8" hidden="1"/>
    <cellStyle name="Hyperlink" xfId="6616" builtinId="8" hidden="1"/>
    <cellStyle name="Hyperlink" xfId="6631" builtinId="8" hidden="1"/>
    <cellStyle name="Hyperlink" xfId="6623" builtinId="8" hidden="1"/>
    <cellStyle name="Hyperlink" xfId="6615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" xfId="6784" builtinId="8" hidden="1"/>
    <cellStyle name="Hyperlink" xfId="6786" builtinId="8" hidden="1"/>
    <cellStyle name="Hyperlink" xfId="6788" builtinId="8" hidden="1"/>
    <cellStyle name="Hyperlink" xfId="6790" builtinId="8" hidden="1"/>
    <cellStyle name="Hyperlink" xfId="6792" builtinId="8" hidden="1"/>
    <cellStyle name="Hyperlink" xfId="6794" builtinId="8" hidden="1"/>
    <cellStyle name="Hyperlink" xfId="6796" builtinId="8" hidden="1"/>
    <cellStyle name="Hyperlink" xfId="6798" builtinId="8" hidden="1"/>
    <cellStyle name="Hyperlink" xfId="6800" builtinId="8" hidden="1"/>
    <cellStyle name="Hyperlink" xfId="6802" builtinId="8" hidden="1"/>
    <cellStyle name="Hyperlink" xfId="6804" builtinId="8" hidden="1"/>
    <cellStyle name="Hyperlink" xfId="6806" builtinId="8" hidden="1"/>
    <cellStyle name="Hyperlink" xfId="6808" builtinId="8" hidden="1"/>
    <cellStyle name="Hyperlink" xfId="6810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82" builtinId="8" hidden="1"/>
    <cellStyle name="Hyperlink" xfId="6911" builtinId="8" hidden="1"/>
    <cellStyle name="Hyperlink" xfId="6880" builtinId="8" hidden="1"/>
    <cellStyle name="Hyperlink" xfId="6881" builtinId="8" hidden="1"/>
    <cellStyle name="Hyperlink" xfId="6876" builtinId="8" hidden="1"/>
    <cellStyle name="Hyperlink" xfId="6874" builtinId="8" hidden="1"/>
    <cellStyle name="Hyperlink" xfId="6886" builtinId="8" hidden="1"/>
    <cellStyle name="Hyperlink" xfId="6609" builtinId="8" hidden="1"/>
    <cellStyle name="Hyperlink" xfId="6883" builtinId="8" hidden="1"/>
    <cellStyle name="Hyperlink" xfId="6907" builtinId="8" hidden="1"/>
    <cellStyle name="Hyperlink" xfId="6899" builtinId="8" hidden="1"/>
    <cellStyle name="Hyperlink" xfId="6891" builtinId="8" hidden="1"/>
    <cellStyle name="Hyperlink" xfId="6910" builtinId="8" hidden="1"/>
    <cellStyle name="Hyperlink" xfId="6902" builtinId="8" hidden="1"/>
    <cellStyle name="Hyperlink" xfId="6894" builtinId="8" hidden="1"/>
    <cellStyle name="Hyperlink" xfId="6909" builtinId="8" hidden="1"/>
    <cellStyle name="Hyperlink" xfId="6901" builtinId="8" hidden="1"/>
    <cellStyle name="Hyperlink" xfId="6893" builtinId="8" hidden="1"/>
    <cellStyle name="Hyperlink" xfId="6908" builtinId="8" hidden="1"/>
    <cellStyle name="Hyperlink" xfId="6900" builtinId="8" hidden="1"/>
    <cellStyle name="Hyperlink" xfId="6892" builtinId="8" hidden="1"/>
    <cellStyle name="Hyperlink" xfId="6913" builtinId="8" hidden="1"/>
    <cellStyle name="Hyperlink" xfId="6915" builtinId="8" hidden="1"/>
    <cellStyle name="Hyperlink" xfId="6917" builtinId="8" hidden="1"/>
    <cellStyle name="Hyperlink" xfId="6919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6997" builtinId="8" hidden="1"/>
    <cellStyle name="Hyperlink" xfId="6999" builtinId="8" hidden="1"/>
    <cellStyle name="Hyperlink" xfId="7001" builtinId="8" hidden="1"/>
    <cellStyle name="Hyperlink" xfId="7003" builtinId="8" hidden="1"/>
    <cellStyle name="Hyperlink" xfId="7005" builtinId="8" hidden="1"/>
    <cellStyle name="Hyperlink" xfId="7007" builtinId="8" hidden="1"/>
    <cellStyle name="Hyperlink" xfId="7009" builtinId="8" hidden="1"/>
    <cellStyle name="Hyperlink" xfId="7011" builtinId="8" hidden="1"/>
    <cellStyle name="Hyperlink" xfId="7013" builtinId="8" hidden="1"/>
    <cellStyle name="Hyperlink" xfId="7015" builtinId="8" hidden="1"/>
    <cellStyle name="Hyperlink" xfId="7017" builtinId="8" hidden="1"/>
    <cellStyle name="Hyperlink" xfId="7019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7043" builtinId="8" hidden="1"/>
    <cellStyle name="Hyperlink" xfId="7045" builtinId="8" hidden="1"/>
    <cellStyle name="Hyperlink" xfId="7047" builtinId="8" hidden="1"/>
    <cellStyle name="Hyperlink" xfId="7049" builtinId="8" hidden="1"/>
    <cellStyle name="Hyperlink" xfId="7051" builtinId="8" hidden="1"/>
    <cellStyle name="Hyperlink" xfId="7053" builtinId="8" hidden="1"/>
    <cellStyle name="Hyperlink" xfId="7055" builtinId="8" hidden="1"/>
    <cellStyle name="Hyperlink" xfId="7057" builtinId="8" hidden="1"/>
    <cellStyle name="Hyperlink" xfId="7059" builtinId="8" hidden="1"/>
    <cellStyle name="Hyperlink" xfId="7061" builtinId="8" hidden="1"/>
    <cellStyle name="Hyperlink" xfId="7063" builtinId="8" hidden="1"/>
    <cellStyle name="Hyperlink" xfId="7065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6006" builtinId="8" hidden="1"/>
    <cellStyle name="Hyperlink" xfId="6001" builtinId="8" hidden="1"/>
    <cellStyle name="Hyperlink" xfId="6349" builtinId="8" hidden="1"/>
    <cellStyle name="Hyperlink" xfId="6003" builtinId="8" hidden="1"/>
    <cellStyle name="Hyperlink" xfId="6031" builtinId="8" hidden="1"/>
    <cellStyle name="Hyperlink" xfId="5995" builtinId="8" hidden="1"/>
    <cellStyle name="Hyperlink" xfId="5993" builtinId="8" hidden="1"/>
    <cellStyle name="Hyperlink" xfId="6032" builtinId="8" hidden="1"/>
    <cellStyle name="Hyperlink" xfId="6004" builtinId="8" hidden="1"/>
    <cellStyle name="Hyperlink" xfId="5998" builtinId="8" hidden="1"/>
    <cellStyle name="Hyperlink" xfId="6023" builtinId="8" hidden="1"/>
    <cellStyle name="Hyperlink" xfId="6015" builtinId="8" hidden="1"/>
    <cellStyle name="Hyperlink" xfId="6007" builtinId="8" hidden="1"/>
    <cellStyle name="Hyperlink" xfId="6026" builtinId="8" hidden="1"/>
    <cellStyle name="Hyperlink" xfId="6018" builtinId="8" hidden="1"/>
    <cellStyle name="Hyperlink" xfId="6010" builtinId="8" hidden="1"/>
    <cellStyle name="Hyperlink" xfId="6025" builtinId="8" hidden="1"/>
    <cellStyle name="Hyperlink" xfId="6017" builtinId="8" hidden="1"/>
    <cellStyle name="Hyperlink" xfId="6009" builtinId="8" hidden="1"/>
    <cellStyle name="Hyperlink" xfId="6024" builtinId="8" hidden="1"/>
    <cellStyle name="Hyperlink" xfId="6016" builtinId="8" hidden="1"/>
    <cellStyle name="Hyperlink" xfId="6008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172" builtinId="8" hidden="1"/>
    <cellStyle name="Hyperlink" xfId="7174" builtinId="8" hidden="1"/>
    <cellStyle name="Hyperlink" xfId="7176" builtinId="8" hidden="1"/>
    <cellStyle name="Hyperlink" xfId="7178" builtinId="8" hidden="1"/>
    <cellStyle name="Hyperlink" xfId="7180" builtinId="8" hidden="1"/>
    <cellStyle name="Hyperlink" xfId="7182" builtinId="8" hidden="1"/>
    <cellStyle name="Hyperlink" xfId="7184" builtinId="8" hidden="1"/>
    <cellStyle name="Hyperlink" xfId="7186" builtinId="8" hidden="1"/>
    <cellStyle name="Hyperlink" xfId="7188" builtinId="8" hidden="1"/>
    <cellStyle name="Hyperlink" xfId="7190" builtinId="8" hidden="1"/>
    <cellStyle name="Hyperlink" xfId="7192" builtinId="8" hidden="1"/>
    <cellStyle name="Hyperlink" xfId="7194" builtinId="8" hidden="1"/>
    <cellStyle name="Hyperlink" xfId="7196" builtinId="8" hidden="1"/>
    <cellStyle name="Hyperlink" xfId="7198" builtinId="8" hidden="1"/>
    <cellStyle name="Hyperlink" xfId="7200" builtinId="8" hidden="1"/>
    <cellStyle name="Hyperlink" xfId="7202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95" builtinId="8" hidden="1"/>
    <cellStyle name="Hyperlink" xfId="7597" builtinId="8" hidden="1"/>
    <cellStyle name="Hyperlink" xfId="7590" builtinId="8" hidden="1"/>
    <cellStyle name="Hyperlink" xfId="7588" builtinId="8" hidden="1"/>
    <cellStyle name="Hyperlink" xfId="7591" builtinId="8" hidden="1"/>
    <cellStyle name="Hyperlink" xfId="7598" builtinId="8" hidden="1"/>
    <cellStyle name="Hyperlink" xfId="7592" builtinId="8" hidden="1"/>
    <cellStyle name="Hyperlink" xfId="7618" builtinId="8" hidden="1"/>
    <cellStyle name="Hyperlink" xfId="7610" builtinId="8" hidden="1"/>
    <cellStyle name="Hyperlink" xfId="7602" builtinId="8" hidden="1"/>
    <cellStyle name="Hyperlink" xfId="7621" builtinId="8" hidden="1"/>
    <cellStyle name="Hyperlink" xfId="7613" builtinId="8" hidden="1"/>
    <cellStyle name="Hyperlink" xfId="7605" builtinId="8" hidden="1"/>
    <cellStyle name="Hyperlink" xfId="7620" builtinId="8" hidden="1"/>
    <cellStyle name="Hyperlink" xfId="7612" builtinId="8" hidden="1"/>
    <cellStyle name="Hyperlink" xfId="7604" builtinId="8" hidden="1"/>
    <cellStyle name="Hyperlink" xfId="7619" builtinId="8" hidden="1"/>
    <cellStyle name="Hyperlink" xfId="7611" builtinId="8" hidden="1"/>
    <cellStyle name="Hyperlink" xfId="7603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7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5" builtinId="8" hidden="1"/>
    <cellStyle name="Hyperlink" xfId="7797" builtinId="8" hidden="1"/>
    <cellStyle name="Hyperlink" xfId="7799" builtinId="8" hidden="1"/>
    <cellStyle name="Hyperlink" xfId="7801" builtinId="8" hidden="1"/>
    <cellStyle name="Hyperlink" xfId="7803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1" builtinId="8" hidden="1"/>
    <cellStyle name="Hyperlink" xfId="7813" builtinId="8" hidden="1"/>
    <cellStyle name="Hyperlink" xfId="7815" builtinId="8" hidden="1"/>
    <cellStyle name="Hyperlink" xfId="7817" builtinId="8" hidden="1"/>
    <cellStyle name="Hyperlink" xfId="7819" builtinId="8" hidden="1"/>
    <cellStyle name="Hyperlink" xfId="7821" builtinId="8" hidden="1"/>
    <cellStyle name="Hyperlink" xfId="7823" builtinId="8" hidden="1"/>
    <cellStyle name="Hyperlink" xfId="7825" builtinId="8" hidden="1"/>
    <cellStyle name="Hyperlink" xfId="7827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5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3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865" builtinId="8" hidden="1"/>
    <cellStyle name="Hyperlink" xfId="7867" builtinId="8" hidden="1"/>
    <cellStyle name="Hyperlink" xfId="7878" builtinId="8" hidden="1"/>
    <cellStyle name="Hyperlink" xfId="7909" builtinId="8" hidden="1"/>
    <cellStyle name="Hyperlink" xfId="7876" builtinId="8" hidden="1"/>
    <cellStyle name="Hyperlink" xfId="7877" builtinId="8" hidden="1"/>
    <cellStyle name="Hyperlink" xfId="7872" builtinId="8" hidden="1"/>
    <cellStyle name="Hyperlink" xfId="7870" builtinId="8" hidden="1"/>
    <cellStyle name="Hyperlink" xfId="7883" builtinId="8" hidden="1"/>
    <cellStyle name="Hyperlink" xfId="7601" builtinId="8" hidden="1"/>
    <cellStyle name="Hyperlink" xfId="7879" builtinId="8" hidden="1"/>
    <cellStyle name="Hyperlink" xfId="7905" builtinId="8" hidden="1"/>
    <cellStyle name="Hyperlink" xfId="7897" builtinId="8" hidden="1"/>
    <cellStyle name="Hyperlink" xfId="7889" builtinId="8" hidden="1"/>
    <cellStyle name="Hyperlink" xfId="7908" builtinId="8" hidden="1"/>
    <cellStyle name="Hyperlink" xfId="7900" builtinId="8" hidden="1"/>
    <cellStyle name="Hyperlink" xfId="7892" builtinId="8" hidden="1"/>
    <cellStyle name="Hyperlink" xfId="7907" builtinId="8" hidden="1"/>
    <cellStyle name="Hyperlink" xfId="7899" builtinId="8" hidden="1"/>
    <cellStyle name="Hyperlink" xfId="7891" builtinId="8" hidden="1"/>
    <cellStyle name="Hyperlink" xfId="7906" builtinId="8" hidden="1"/>
    <cellStyle name="Hyperlink" xfId="7898" builtinId="8" hidden="1"/>
    <cellStyle name="Hyperlink" xfId="7890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57" builtinId="8" hidden="1"/>
    <cellStyle name="Hyperlink" xfId="8186" builtinId="8" hidden="1"/>
    <cellStyle name="Hyperlink" xfId="8155" builtinId="8" hidden="1"/>
    <cellStyle name="Hyperlink" xfId="8156" builtinId="8" hidden="1"/>
    <cellStyle name="Hyperlink" xfId="8151" builtinId="8" hidden="1"/>
    <cellStyle name="Hyperlink" xfId="8149" builtinId="8" hidden="1"/>
    <cellStyle name="Hyperlink" xfId="8161" builtinId="8" hidden="1"/>
    <cellStyle name="Hyperlink" xfId="7884" builtinId="8" hidden="1"/>
    <cellStyle name="Hyperlink" xfId="8158" builtinId="8" hidden="1"/>
    <cellStyle name="Hyperlink" xfId="8182" builtinId="8" hidden="1"/>
    <cellStyle name="Hyperlink" xfId="8174" builtinId="8" hidden="1"/>
    <cellStyle name="Hyperlink" xfId="8166" builtinId="8" hidden="1"/>
    <cellStyle name="Hyperlink" xfId="8185" builtinId="8" hidden="1"/>
    <cellStyle name="Hyperlink" xfId="8177" builtinId="8" hidden="1"/>
    <cellStyle name="Hyperlink" xfId="8169" builtinId="8" hidden="1"/>
    <cellStyle name="Hyperlink" xfId="8184" builtinId="8" hidden="1"/>
    <cellStyle name="Hyperlink" xfId="8176" builtinId="8" hidden="1"/>
    <cellStyle name="Hyperlink" xfId="8168" builtinId="8" hidden="1"/>
    <cellStyle name="Hyperlink" xfId="8183" builtinId="8" hidden="1"/>
    <cellStyle name="Hyperlink" xfId="8175" builtinId="8" hidden="1"/>
    <cellStyle name="Hyperlink" xfId="8167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4" builtinId="8" hidden="1"/>
    <cellStyle name="Hyperlink" xfId="8196" builtinId="8" hidden="1"/>
    <cellStyle name="Hyperlink" xfId="8198" builtinId="8" hidden="1"/>
    <cellStyle name="Hyperlink" xfId="8200" builtinId="8" hidden="1"/>
    <cellStyle name="Hyperlink" xfId="8202" builtinId="8" hidden="1"/>
    <cellStyle name="Hyperlink" xfId="8204" builtinId="8" hidden="1"/>
    <cellStyle name="Hyperlink" xfId="8206" builtinId="8" hidden="1"/>
    <cellStyle name="Hyperlink" xfId="8208" builtinId="8" hidden="1"/>
    <cellStyle name="Hyperlink" xfId="8210" builtinId="8" hidden="1"/>
    <cellStyle name="Hyperlink" xfId="8212" builtinId="8" hidden="1"/>
    <cellStyle name="Hyperlink" xfId="8214" builtinId="8" hidden="1"/>
    <cellStyle name="Hyperlink" xfId="821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8252" builtinId="8" hidden="1"/>
    <cellStyle name="Hyperlink" xfId="8254" builtinId="8" hidden="1"/>
    <cellStyle name="Hyperlink" xfId="8256" builtinId="8" hidden="1"/>
    <cellStyle name="Hyperlink" xfId="8258" builtinId="8" hidden="1"/>
    <cellStyle name="Hyperlink" xfId="8260" builtinId="8" hidden="1"/>
    <cellStyle name="Hyperlink" xfId="8262" builtinId="8" hidden="1"/>
    <cellStyle name="Hyperlink" xfId="8264" builtinId="8" hidden="1"/>
    <cellStyle name="Hyperlink" xfId="8266" builtinId="8" hidden="1"/>
    <cellStyle name="Hyperlink" xfId="8268" builtinId="8" hidden="1"/>
    <cellStyle name="Hyperlink" xfId="8270" builtinId="8" hidden="1"/>
    <cellStyle name="Hyperlink" xfId="8272" builtinId="8" hidden="1"/>
    <cellStyle name="Hyperlink" xfId="8274" builtinId="8" hidden="1"/>
    <cellStyle name="Hyperlink" xfId="8276" builtinId="8" hidden="1"/>
    <cellStyle name="Hyperlink" xfId="8278" builtinId="8" hidden="1"/>
    <cellStyle name="Hyperlink" xfId="8280" builtinId="8" hidden="1"/>
    <cellStyle name="Hyperlink" xfId="8282" builtinId="8" hidden="1"/>
    <cellStyle name="Hyperlink" xfId="8284" builtinId="8" hidden="1"/>
    <cellStyle name="Hyperlink" xfId="8286" builtinId="8" hidden="1"/>
    <cellStyle name="Hyperlink" xfId="8288" builtinId="8" hidden="1"/>
    <cellStyle name="Hyperlink" xfId="8290" builtinId="8" hidden="1"/>
    <cellStyle name="Hyperlink" xfId="8292" builtinId="8" hidden="1"/>
    <cellStyle name="Hyperlink" xfId="8294" builtinId="8" hidden="1"/>
    <cellStyle name="Hyperlink" xfId="8296" builtinId="8" hidden="1"/>
    <cellStyle name="Hyperlink" xfId="8298" builtinId="8" hidden="1"/>
    <cellStyle name="Hyperlink" xfId="8300" builtinId="8" hidden="1"/>
    <cellStyle name="Hyperlink" xfId="8302" builtinId="8" hidden="1"/>
    <cellStyle name="Hyperlink" xfId="8304" builtinId="8" hidden="1"/>
    <cellStyle name="Hyperlink" xfId="8306" builtinId="8" hidden="1"/>
    <cellStyle name="Hyperlink" xfId="8308" builtinId="8" hidden="1"/>
    <cellStyle name="Hyperlink" xfId="8310" builtinId="8" hidden="1"/>
    <cellStyle name="Hyperlink" xfId="8312" builtinId="8" hidden="1"/>
    <cellStyle name="Hyperlink" xfId="8314" builtinId="8" hidden="1"/>
    <cellStyle name="Hyperlink" xfId="8316" builtinId="8" hidden="1"/>
    <cellStyle name="Hyperlink" xfId="8318" builtinId="8" hidden="1"/>
    <cellStyle name="Hyperlink" xfId="8320" builtinId="8" hidden="1"/>
    <cellStyle name="Hyperlink" xfId="8322" builtinId="8" hidden="1"/>
    <cellStyle name="Hyperlink" xfId="8324" builtinId="8" hidden="1"/>
    <cellStyle name="Hyperlink" xfId="8326" builtinId="8" hidden="1"/>
    <cellStyle name="Hyperlink" xfId="8328" builtinId="8" hidden="1"/>
    <cellStyle name="Hyperlink" xfId="8330" builtinId="8" hidden="1"/>
    <cellStyle name="Hyperlink" xfId="8332" builtinId="8" hidden="1"/>
    <cellStyle name="Hyperlink" xfId="8334" builtinId="8" hidden="1"/>
    <cellStyle name="Hyperlink" xfId="8336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 10" xfId="1796"/>
    <cellStyle name="Hyperlink 100" xfId="1992"/>
    <cellStyle name="Hyperlink 101" xfId="2033"/>
    <cellStyle name="Hyperlink 11" xfId="1811"/>
    <cellStyle name="Hyperlink 12" xfId="1803"/>
    <cellStyle name="Hyperlink 13" xfId="1795"/>
    <cellStyle name="Hyperlink 14" xfId="1819"/>
    <cellStyle name="Hyperlink 15" xfId="1821"/>
    <cellStyle name="Hyperlink 16" xfId="1823"/>
    <cellStyle name="Hyperlink 17" xfId="1825"/>
    <cellStyle name="Hyperlink 18" xfId="1827"/>
    <cellStyle name="Hyperlink 19" xfId="1829"/>
    <cellStyle name="Hyperlink 2" xfId="1810"/>
    <cellStyle name="Hyperlink 20" xfId="1831"/>
    <cellStyle name="Hyperlink 21" xfId="1833"/>
    <cellStyle name="Hyperlink 22" xfId="1835"/>
    <cellStyle name="Hyperlink 23" xfId="1837"/>
    <cellStyle name="Hyperlink 24" xfId="1839"/>
    <cellStyle name="Hyperlink 25" xfId="1841"/>
    <cellStyle name="Hyperlink 26" xfId="1843"/>
    <cellStyle name="Hyperlink 27" xfId="1845"/>
    <cellStyle name="Hyperlink 28" xfId="1848"/>
    <cellStyle name="Hyperlink 29" xfId="1850"/>
    <cellStyle name="Hyperlink 3" xfId="1802"/>
    <cellStyle name="Hyperlink 30" xfId="1852"/>
    <cellStyle name="Hyperlink 31" xfId="1854"/>
    <cellStyle name="Hyperlink 32" xfId="1856"/>
    <cellStyle name="Hyperlink 33" xfId="1858"/>
    <cellStyle name="Hyperlink 34" xfId="1860"/>
    <cellStyle name="Hyperlink 35" xfId="1862"/>
    <cellStyle name="Hyperlink 36" xfId="1864"/>
    <cellStyle name="Hyperlink 37" xfId="1866"/>
    <cellStyle name="Hyperlink 38" xfId="1868"/>
    <cellStyle name="Hyperlink 39" xfId="1870"/>
    <cellStyle name="Hyperlink 4" xfId="1794"/>
    <cellStyle name="Hyperlink 40" xfId="1872"/>
    <cellStyle name="Hyperlink 41" xfId="1874"/>
    <cellStyle name="Hyperlink 42" xfId="1876"/>
    <cellStyle name="Hyperlink 43" xfId="1878"/>
    <cellStyle name="Hyperlink 44" xfId="1880"/>
    <cellStyle name="Hyperlink 45" xfId="1882"/>
    <cellStyle name="Hyperlink 46" xfId="1884"/>
    <cellStyle name="Hyperlink 47" xfId="1886"/>
    <cellStyle name="Hyperlink 48" xfId="1888"/>
    <cellStyle name="Hyperlink 49" xfId="1890"/>
    <cellStyle name="Hyperlink 5" xfId="1813"/>
    <cellStyle name="Hyperlink 50" xfId="1892"/>
    <cellStyle name="Hyperlink 51" xfId="1894"/>
    <cellStyle name="Hyperlink 52" xfId="1896"/>
    <cellStyle name="Hyperlink 53" xfId="1898"/>
    <cellStyle name="Hyperlink 54" xfId="1900"/>
    <cellStyle name="Hyperlink 55" xfId="1902"/>
    <cellStyle name="Hyperlink 56" xfId="1904"/>
    <cellStyle name="Hyperlink 57" xfId="1906"/>
    <cellStyle name="Hyperlink 58" xfId="1908"/>
    <cellStyle name="Hyperlink 59" xfId="1910"/>
    <cellStyle name="Hyperlink 6" xfId="1805"/>
    <cellStyle name="Hyperlink 60" xfId="1912"/>
    <cellStyle name="Hyperlink 61" xfId="1914"/>
    <cellStyle name="Hyperlink 62" xfId="1916"/>
    <cellStyle name="Hyperlink 63" xfId="1918"/>
    <cellStyle name="Hyperlink 64" xfId="1920"/>
    <cellStyle name="Hyperlink 65" xfId="1922"/>
    <cellStyle name="Hyperlink 66" xfId="1924"/>
    <cellStyle name="Hyperlink 67" xfId="1926"/>
    <cellStyle name="Hyperlink 68" xfId="1928"/>
    <cellStyle name="Hyperlink 69" xfId="1930"/>
    <cellStyle name="Hyperlink 7" xfId="1797"/>
    <cellStyle name="Hyperlink 70" xfId="1932"/>
    <cellStyle name="Hyperlink 71" xfId="1934"/>
    <cellStyle name="Hyperlink 72" xfId="1936"/>
    <cellStyle name="Hyperlink 73" xfId="1938"/>
    <cellStyle name="Hyperlink 74" xfId="1940"/>
    <cellStyle name="Hyperlink 75" xfId="1942"/>
    <cellStyle name="Hyperlink 76" xfId="1944"/>
    <cellStyle name="Hyperlink 77" xfId="1946"/>
    <cellStyle name="Hyperlink 78" xfId="1948"/>
    <cellStyle name="Hyperlink 79" xfId="1950"/>
    <cellStyle name="Hyperlink 8" xfId="1812"/>
    <cellStyle name="Hyperlink 80" xfId="1952"/>
    <cellStyle name="Hyperlink 81" xfId="1954"/>
    <cellStyle name="Hyperlink 82" xfId="1956"/>
    <cellStyle name="Hyperlink 83" xfId="1958"/>
    <cellStyle name="Hyperlink 84" xfId="1960"/>
    <cellStyle name="Hyperlink 85" xfId="1962"/>
    <cellStyle name="Hyperlink 86" xfId="1964"/>
    <cellStyle name="Hyperlink 87" xfId="1966"/>
    <cellStyle name="Hyperlink 88" xfId="1968"/>
    <cellStyle name="Hyperlink 89" xfId="1970"/>
    <cellStyle name="Hyperlink 9" xfId="1804"/>
    <cellStyle name="Hyperlink 90" xfId="1972"/>
    <cellStyle name="Hyperlink 91" xfId="1974"/>
    <cellStyle name="Hyperlink 92" xfId="1976"/>
    <cellStyle name="Hyperlink 93" xfId="1978"/>
    <cellStyle name="Hyperlink 94" xfId="1980"/>
    <cellStyle name="Hyperlink 95" xfId="1982"/>
    <cellStyle name="Hyperlink 96" xfId="1984"/>
    <cellStyle name="Hyperlink 97" xfId="1986"/>
    <cellStyle name="Hyperlink 98" xfId="1988"/>
    <cellStyle name="Hyperlink 99" xfId="1990"/>
    <cellStyle name="Input" xfId="116" builtinId="20" customBuiltin="1"/>
    <cellStyle name="Linked Cell" xfId="119" builtinId="24" customBuiltin="1"/>
    <cellStyle name="Neutral" xfId="115" builtinId="28" customBuiltin="1"/>
    <cellStyle name="Normal" xfId="0" builtinId="0"/>
    <cellStyle name="Normal 2" xfId="5"/>
    <cellStyle name="Normal 2 2" xfId="710"/>
    <cellStyle name="Normal 3" xfId="6"/>
    <cellStyle name="Normal 3 2" xfId="387"/>
    <cellStyle name="Normal 4" xfId="39"/>
    <cellStyle name="Normal 4 2" xfId="1814"/>
    <cellStyle name="Normal 5" xfId="40"/>
    <cellStyle name="Note 2" xfId="711"/>
    <cellStyle name="Output" xfId="117" builtinId="21" customBuiltin="1"/>
    <cellStyle name="Title" xfId="108" builtinId="15" customBuiltin="1"/>
    <cellStyle name="Total" xfId="123" builtinId="25" customBuiltin="1"/>
    <cellStyle name="Warning Text" xfId="121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91"/>
  <sheetViews>
    <sheetView tabSelected="1" zoomScaleNormal="100" workbookViewId="0">
      <selection sqref="A1:C1"/>
    </sheetView>
  </sheetViews>
  <sheetFormatPr defaultColWidth="8.88671875" defaultRowHeight="13.2" x14ac:dyDescent="0.25"/>
  <cols>
    <col min="1" max="1" width="55.6640625" customWidth="1"/>
    <col min="2" max="21" width="8.88671875" style="1"/>
  </cols>
  <sheetData>
    <row r="1" spans="1:59" s="24" customFormat="1" ht="16.5" customHeight="1" x14ac:dyDescent="0.35">
      <c r="A1" s="62" t="s">
        <v>147</v>
      </c>
      <c r="B1" s="62"/>
      <c r="C1" s="6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59" s="24" customFormat="1" ht="16.5" customHeight="1" x14ac:dyDescent="0.3">
      <c r="A2" s="25" t="s">
        <v>148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59" ht="13.8" x14ac:dyDescent="0.3">
      <c r="A3" s="8"/>
    </row>
    <row r="4" spans="1:59" ht="13.8" thickBot="1" x14ac:dyDescent="0.3"/>
    <row r="5" spans="1:59" s="27" customFormat="1" ht="14.4" thickBot="1" x14ac:dyDescent="0.3">
      <c r="A5" s="33" t="s">
        <v>5</v>
      </c>
      <c r="B5" s="35">
        <v>2017</v>
      </c>
      <c r="C5" s="35">
        <v>2016</v>
      </c>
      <c r="D5" s="35">
        <v>2015</v>
      </c>
      <c r="E5" s="35">
        <v>2014</v>
      </c>
      <c r="F5" s="35">
        <v>2013</v>
      </c>
      <c r="G5" s="35">
        <v>2012</v>
      </c>
      <c r="H5" s="35">
        <v>2011</v>
      </c>
      <c r="I5" s="35">
        <v>2010</v>
      </c>
      <c r="J5" s="35" t="s">
        <v>46</v>
      </c>
      <c r="K5" s="35" t="s">
        <v>45</v>
      </c>
      <c r="L5" s="35" t="s">
        <v>44</v>
      </c>
      <c r="M5" s="35" t="s">
        <v>43</v>
      </c>
      <c r="N5" s="35" t="s">
        <v>42</v>
      </c>
      <c r="O5" s="35" t="s">
        <v>41</v>
      </c>
      <c r="P5" s="35" t="s">
        <v>40</v>
      </c>
      <c r="Q5" s="35" t="s">
        <v>39</v>
      </c>
      <c r="R5" s="35" t="s">
        <v>38</v>
      </c>
      <c r="S5" s="35" t="s">
        <v>37</v>
      </c>
      <c r="T5" s="35" t="s">
        <v>36</v>
      </c>
      <c r="U5" s="35" t="s">
        <v>35</v>
      </c>
    </row>
    <row r="6" spans="1:59" ht="13.8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59" ht="14.4" x14ac:dyDescent="0.3">
      <c r="A7" s="38" t="s">
        <v>67</v>
      </c>
      <c r="B7" s="54">
        <v>19822</v>
      </c>
      <c r="C7" s="54">
        <v>19342</v>
      </c>
      <c r="D7" s="54">
        <v>20893</v>
      </c>
      <c r="E7" s="54">
        <v>20476</v>
      </c>
      <c r="F7" s="54">
        <v>21252</v>
      </c>
      <c r="G7" s="54">
        <v>22367</v>
      </c>
      <c r="H7" s="55">
        <v>22751</v>
      </c>
      <c r="I7" s="55">
        <v>22325</v>
      </c>
      <c r="J7" s="55">
        <v>19973</v>
      </c>
      <c r="K7" s="55">
        <v>20963</v>
      </c>
      <c r="L7" s="55">
        <v>20252</v>
      </c>
      <c r="M7" s="55">
        <v>18877</v>
      </c>
      <c r="N7" s="55">
        <v>20169</v>
      </c>
      <c r="O7" s="55">
        <v>19508</v>
      </c>
      <c r="P7" s="55">
        <v>17182</v>
      </c>
      <c r="Q7" s="55">
        <v>14733</v>
      </c>
      <c r="R7" s="55">
        <v>13425</v>
      </c>
      <c r="S7" s="55">
        <v>12311</v>
      </c>
      <c r="T7" s="55">
        <v>10921</v>
      </c>
      <c r="U7" s="55">
        <v>11076</v>
      </c>
      <c r="V7" s="19"/>
      <c r="W7" s="18"/>
      <c r="X7" s="18"/>
      <c r="Y7" s="1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ht="14.4" x14ac:dyDescent="0.3">
      <c r="A8" s="38"/>
      <c r="B8" s="54"/>
      <c r="C8" s="54"/>
      <c r="D8" s="54"/>
      <c r="E8" s="54"/>
      <c r="F8" s="54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W8" s="18"/>
      <c r="X8" s="18"/>
      <c r="Y8" s="18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9" ht="14.4" x14ac:dyDescent="0.3">
      <c r="A9" s="38" t="s">
        <v>68</v>
      </c>
      <c r="B9" s="54">
        <v>19353</v>
      </c>
      <c r="C9" s="54">
        <v>18831</v>
      </c>
      <c r="D9" s="54">
        <v>20286</v>
      </c>
      <c r="E9" s="54">
        <v>19891</v>
      </c>
      <c r="F9" s="54">
        <v>20538</v>
      </c>
      <c r="G9" s="54">
        <v>21595</v>
      </c>
      <c r="H9" s="55">
        <v>21802</v>
      </c>
      <c r="I9" s="55">
        <v>21308</v>
      </c>
      <c r="J9" s="55">
        <v>19141</v>
      </c>
      <c r="K9" s="55">
        <v>20148</v>
      </c>
      <c r="L9" s="55">
        <v>19587</v>
      </c>
      <c r="M9" s="55">
        <v>18343</v>
      </c>
      <c r="N9" s="55">
        <v>19427</v>
      </c>
      <c r="O9" s="55">
        <v>18876</v>
      </c>
      <c r="P9" s="55">
        <v>16587</v>
      </c>
      <c r="Q9" s="55">
        <v>14078</v>
      </c>
      <c r="R9" s="55">
        <v>12993</v>
      </c>
      <c r="S9" s="55">
        <v>11896</v>
      </c>
      <c r="T9" s="55">
        <v>10444</v>
      </c>
      <c r="U9" s="55">
        <v>10796</v>
      </c>
      <c r="V9" s="19"/>
      <c r="W9" s="18"/>
      <c r="X9" s="18"/>
      <c r="Y9" s="18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9" ht="14.4" x14ac:dyDescent="0.3">
      <c r="A10" s="38" t="s">
        <v>69</v>
      </c>
      <c r="B10" s="54">
        <v>18215</v>
      </c>
      <c r="C10" s="54">
        <v>18058</v>
      </c>
      <c r="D10" s="54">
        <v>19629</v>
      </c>
      <c r="E10" s="54">
        <v>19219</v>
      </c>
      <c r="F10" s="54">
        <v>19981</v>
      </c>
      <c r="G10" s="54">
        <v>20816</v>
      </c>
      <c r="H10" s="55">
        <v>21049</v>
      </c>
      <c r="I10" s="55">
        <v>20426</v>
      </c>
      <c r="J10" s="55">
        <v>18328</v>
      </c>
      <c r="K10" s="55">
        <v>19097</v>
      </c>
      <c r="L10" s="55">
        <v>18774</v>
      </c>
      <c r="M10" s="55">
        <v>17514</v>
      </c>
      <c r="N10" s="55">
        <v>18543</v>
      </c>
      <c r="O10" s="55">
        <v>18108</v>
      </c>
      <c r="P10" s="55">
        <v>15945</v>
      </c>
      <c r="Q10" s="55">
        <v>13510</v>
      </c>
      <c r="R10" s="55">
        <v>12534</v>
      </c>
      <c r="S10" s="55">
        <v>11568</v>
      </c>
      <c r="T10" s="55">
        <v>10043</v>
      </c>
      <c r="U10" s="55">
        <v>10311</v>
      </c>
      <c r="V10" s="19"/>
      <c r="W10" s="18"/>
      <c r="X10" s="18"/>
      <c r="Y10" s="1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9" ht="14.4" x14ac:dyDescent="0.3">
      <c r="A11" s="38"/>
      <c r="B11" s="56"/>
      <c r="C11" s="56"/>
      <c r="D11" s="56"/>
      <c r="E11" s="56"/>
      <c r="F11" s="56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W11" s="21"/>
      <c r="X11" s="18"/>
      <c r="Y11" s="18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9" ht="14.4" x14ac:dyDescent="0.3">
      <c r="A12" s="38" t="s">
        <v>70</v>
      </c>
      <c r="B12" s="54">
        <v>3706</v>
      </c>
      <c r="C12" s="54">
        <v>3485</v>
      </c>
      <c r="D12" s="54">
        <v>3400</v>
      </c>
      <c r="E12" s="54">
        <v>3041</v>
      </c>
      <c r="F12" s="54">
        <v>3263</v>
      </c>
      <c r="G12" s="54">
        <v>3467</v>
      </c>
      <c r="H12" s="55">
        <v>3730</v>
      </c>
      <c r="I12" s="55">
        <v>3717</v>
      </c>
      <c r="J12" s="55">
        <v>3740</v>
      </c>
      <c r="K12" s="55">
        <v>3839</v>
      </c>
      <c r="L12" s="55">
        <v>4025</v>
      </c>
      <c r="M12" s="55">
        <v>3527</v>
      </c>
      <c r="N12" s="55">
        <v>3694</v>
      </c>
      <c r="O12" s="55">
        <v>3857</v>
      </c>
      <c r="P12" s="55">
        <v>3698</v>
      </c>
      <c r="Q12" s="55">
        <v>3179</v>
      </c>
      <c r="R12" s="55">
        <v>2767</v>
      </c>
      <c r="S12" s="55">
        <v>2708</v>
      </c>
      <c r="T12" s="55">
        <v>2746</v>
      </c>
      <c r="U12" s="55">
        <v>2572</v>
      </c>
      <c r="V12" s="19"/>
      <c r="W12" s="18"/>
      <c r="X12" s="18"/>
      <c r="Y12" s="18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9" ht="14.4" x14ac:dyDescent="0.3">
      <c r="A13" s="40" t="s">
        <v>47</v>
      </c>
      <c r="B13" s="58">
        <v>2</v>
      </c>
      <c r="C13" s="58">
        <v>3</v>
      </c>
      <c r="D13" s="58">
        <v>5</v>
      </c>
      <c r="E13" s="58">
        <v>3</v>
      </c>
      <c r="F13" s="58">
        <v>2</v>
      </c>
      <c r="G13" s="58">
        <v>5</v>
      </c>
      <c r="H13" s="59">
        <v>3</v>
      </c>
      <c r="I13" s="59">
        <v>1</v>
      </c>
      <c r="J13" s="59">
        <v>2</v>
      </c>
      <c r="K13" s="59">
        <v>3</v>
      </c>
      <c r="L13" s="59">
        <v>2</v>
      </c>
      <c r="M13" s="59">
        <v>0</v>
      </c>
      <c r="N13" s="59">
        <v>0</v>
      </c>
      <c r="O13" s="59">
        <v>4</v>
      </c>
      <c r="P13" s="59">
        <v>4</v>
      </c>
      <c r="Q13" s="59">
        <v>4</v>
      </c>
      <c r="R13" s="59">
        <v>4</v>
      </c>
      <c r="S13" s="59">
        <v>1</v>
      </c>
      <c r="T13" s="59">
        <v>1</v>
      </c>
      <c r="U13" s="59">
        <v>1</v>
      </c>
      <c r="W13" s="20"/>
      <c r="X13" s="18"/>
      <c r="Y13" s="18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9" ht="14.4" x14ac:dyDescent="0.3">
      <c r="A14" s="40" t="s">
        <v>48</v>
      </c>
      <c r="B14" s="58">
        <v>2</v>
      </c>
      <c r="C14" s="58">
        <v>0</v>
      </c>
      <c r="D14" s="58">
        <v>0</v>
      </c>
      <c r="E14" s="58">
        <v>1</v>
      </c>
      <c r="F14" s="58">
        <v>0</v>
      </c>
      <c r="G14" s="58">
        <v>1</v>
      </c>
      <c r="H14" s="59">
        <v>1</v>
      </c>
      <c r="I14" s="59">
        <v>0</v>
      </c>
      <c r="J14" s="59">
        <v>0</v>
      </c>
      <c r="K14" s="59">
        <v>0</v>
      </c>
      <c r="L14" s="59">
        <v>1</v>
      </c>
      <c r="M14" s="59">
        <v>0</v>
      </c>
      <c r="N14" s="59">
        <v>0</v>
      </c>
      <c r="O14" s="59">
        <v>1</v>
      </c>
      <c r="P14" s="59">
        <v>2</v>
      </c>
      <c r="Q14" s="59">
        <v>0</v>
      </c>
      <c r="R14" s="59">
        <v>2</v>
      </c>
      <c r="S14" s="59">
        <v>0</v>
      </c>
      <c r="T14" s="59">
        <v>0</v>
      </c>
      <c r="U14" s="59">
        <v>0</v>
      </c>
      <c r="W14" s="20"/>
      <c r="X14" s="18"/>
      <c r="Y14" s="18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9" ht="14.4" x14ac:dyDescent="0.3">
      <c r="A15" s="40" t="s">
        <v>49</v>
      </c>
      <c r="B15" s="58">
        <v>0</v>
      </c>
      <c r="C15" s="58">
        <v>2</v>
      </c>
      <c r="D15" s="58">
        <v>5</v>
      </c>
      <c r="E15" s="58">
        <v>2</v>
      </c>
      <c r="F15" s="58">
        <v>1</v>
      </c>
      <c r="G15" s="58">
        <v>3</v>
      </c>
      <c r="H15" s="59">
        <v>1</v>
      </c>
      <c r="I15" s="59">
        <v>0</v>
      </c>
      <c r="J15" s="59">
        <v>2</v>
      </c>
      <c r="K15" s="59">
        <v>2</v>
      </c>
      <c r="L15" s="59">
        <v>1</v>
      </c>
      <c r="M15" s="59">
        <v>0</v>
      </c>
      <c r="N15" s="59">
        <v>0</v>
      </c>
      <c r="O15" s="59">
        <v>3</v>
      </c>
      <c r="P15" s="59">
        <v>1</v>
      </c>
      <c r="Q15" s="59">
        <v>4</v>
      </c>
      <c r="R15" s="59">
        <v>2</v>
      </c>
      <c r="S15" s="59">
        <v>1</v>
      </c>
      <c r="T15" s="59">
        <v>0</v>
      </c>
      <c r="U15" s="59">
        <v>0</v>
      </c>
      <c r="W15" s="20"/>
      <c r="X15" s="18"/>
      <c r="Y15" s="1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9" ht="14.4" x14ac:dyDescent="0.3">
      <c r="A16" s="40" t="s">
        <v>50</v>
      </c>
      <c r="B16" s="58">
        <v>0</v>
      </c>
      <c r="C16" s="58">
        <v>1</v>
      </c>
      <c r="D16" s="58">
        <v>0</v>
      </c>
      <c r="E16" s="58">
        <v>0</v>
      </c>
      <c r="F16" s="58">
        <v>1</v>
      </c>
      <c r="G16" s="58">
        <v>1</v>
      </c>
      <c r="H16" s="59">
        <v>1</v>
      </c>
      <c r="I16" s="59">
        <v>1</v>
      </c>
      <c r="J16" s="59">
        <v>0</v>
      </c>
      <c r="K16" s="59">
        <v>1</v>
      </c>
      <c r="L16" s="59">
        <v>0</v>
      </c>
      <c r="M16" s="59">
        <v>0</v>
      </c>
      <c r="N16" s="59">
        <v>0</v>
      </c>
      <c r="O16" s="59">
        <v>0</v>
      </c>
      <c r="P16" s="59">
        <v>1</v>
      </c>
      <c r="Q16" s="59">
        <v>0</v>
      </c>
      <c r="R16" s="59">
        <v>0</v>
      </c>
      <c r="S16" s="59">
        <v>0</v>
      </c>
      <c r="T16" s="59">
        <v>1</v>
      </c>
      <c r="U16" s="59">
        <v>1</v>
      </c>
      <c r="W16" s="20"/>
      <c r="X16" s="18"/>
      <c r="Y16" s="1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4.4" x14ac:dyDescent="0.3">
      <c r="A17" s="40" t="s">
        <v>51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W17" s="20"/>
      <c r="X17" s="18"/>
      <c r="Y17" s="18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14.4" x14ac:dyDescent="0.3">
      <c r="A18" s="40"/>
      <c r="B18" s="58"/>
      <c r="C18" s="58"/>
      <c r="D18" s="58"/>
      <c r="E18" s="58"/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W18" s="20"/>
      <c r="X18" s="18"/>
      <c r="Y18" s="18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14.4" x14ac:dyDescent="0.3">
      <c r="A19" s="40" t="s">
        <v>71</v>
      </c>
      <c r="B19" s="58">
        <v>0</v>
      </c>
      <c r="C19" s="58">
        <v>0</v>
      </c>
      <c r="D19" s="58">
        <v>0</v>
      </c>
      <c r="E19" s="58">
        <v>1</v>
      </c>
      <c r="F19" s="58">
        <v>0</v>
      </c>
      <c r="G19" s="58">
        <v>0</v>
      </c>
      <c r="H19" s="59">
        <v>0</v>
      </c>
      <c r="I19" s="59">
        <v>2</v>
      </c>
      <c r="J19" s="59">
        <v>0</v>
      </c>
      <c r="K19" s="59">
        <v>0</v>
      </c>
      <c r="L19" s="59">
        <v>0</v>
      </c>
      <c r="M19" s="59">
        <v>1</v>
      </c>
      <c r="N19" s="59">
        <v>0</v>
      </c>
      <c r="O19" s="59">
        <v>1</v>
      </c>
      <c r="P19" s="59">
        <v>1</v>
      </c>
      <c r="Q19" s="59">
        <v>1</v>
      </c>
      <c r="R19" s="59">
        <v>1</v>
      </c>
      <c r="S19" s="59">
        <v>0</v>
      </c>
      <c r="T19" s="59">
        <v>1</v>
      </c>
      <c r="U19" s="59">
        <v>0</v>
      </c>
      <c r="W19" s="20"/>
      <c r="X19" s="18"/>
      <c r="Y19" s="18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ht="14.4" x14ac:dyDescent="0.3">
      <c r="A20" s="40"/>
      <c r="B20" s="58"/>
      <c r="C20" s="58"/>
      <c r="D20" s="58"/>
      <c r="E20" s="58"/>
      <c r="F20" s="58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W20" s="20"/>
      <c r="X20" s="18"/>
      <c r="Y20" s="1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ht="14.4" x14ac:dyDescent="0.3">
      <c r="A21" s="40" t="s">
        <v>72</v>
      </c>
      <c r="B21" s="58">
        <v>1</v>
      </c>
      <c r="C21" s="58">
        <v>0</v>
      </c>
      <c r="D21" s="58">
        <v>3</v>
      </c>
      <c r="E21" s="58">
        <v>2</v>
      </c>
      <c r="F21" s="58">
        <v>3</v>
      </c>
      <c r="G21" s="58">
        <v>2</v>
      </c>
      <c r="H21" s="59">
        <v>1</v>
      </c>
      <c r="I21" s="59">
        <v>0</v>
      </c>
      <c r="J21" s="59">
        <v>2</v>
      </c>
      <c r="K21" s="59">
        <v>0</v>
      </c>
      <c r="L21" s="59">
        <v>2</v>
      </c>
      <c r="M21" s="59">
        <v>0</v>
      </c>
      <c r="N21" s="59">
        <v>1</v>
      </c>
      <c r="O21" s="59">
        <v>3</v>
      </c>
      <c r="P21" s="59">
        <v>3</v>
      </c>
      <c r="Q21" s="59">
        <v>0</v>
      </c>
      <c r="R21" s="59">
        <v>4</v>
      </c>
      <c r="S21" s="59">
        <v>1</v>
      </c>
      <c r="T21" s="59">
        <v>3</v>
      </c>
      <c r="U21" s="59">
        <v>2</v>
      </c>
      <c r="W21" s="20"/>
      <c r="X21" s="18"/>
      <c r="Y21" s="18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14.4" x14ac:dyDescent="0.3">
      <c r="A22" s="40"/>
      <c r="B22" s="58"/>
      <c r="C22" s="58"/>
      <c r="D22" s="58"/>
      <c r="E22" s="58"/>
      <c r="F22" s="58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W22" s="20"/>
      <c r="X22" s="18"/>
      <c r="Y22" s="18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ht="14.4" x14ac:dyDescent="0.3">
      <c r="A23" s="43" t="s">
        <v>73</v>
      </c>
      <c r="B23" s="58">
        <v>2894</v>
      </c>
      <c r="C23" s="58">
        <v>2608</v>
      </c>
      <c r="D23" s="58">
        <v>2547</v>
      </c>
      <c r="E23" s="58">
        <v>2270</v>
      </c>
      <c r="F23" s="58">
        <v>2391</v>
      </c>
      <c r="G23" s="58">
        <v>2504</v>
      </c>
      <c r="H23" s="59">
        <v>2642</v>
      </c>
      <c r="I23" s="59">
        <v>2705</v>
      </c>
      <c r="J23" s="59">
        <v>2801</v>
      </c>
      <c r="K23" s="59">
        <v>2791</v>
      </c>
      <c r="L23" s="59">
        <v>3000</v>
      </c>
      <c r="M23" s="59">
        <v>2677</v>
      </c>
      <c r="N23" s="59">
        <v>2677</v>
      </c>
      <c r="O23" s="59">
        <v>2906</v>
      </c>
      <c r="P23" s="59">
        <v>2789</v>
      </c>
      <c r="Q23" s="59">
        <v>2333</v>
      </c>
      <c r="R23" s="59">
        <v>1959</v>
      </c>
      <c r="S23" s="59">
        <v>1951</v>
      </c>
      <c r="T23" s="59">
        <v>2000</v>
      </c>
      <c r="U23" s="59">
        <v>2043</v>
      </c>
      <c r="V23" s="19"/>
      <c r="W23" s="20"/>
      <c r="X23" s="18"/>
      <c r="Y23" s="18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ht="14.4" x14ac:dyDescent="0.3">
      <c r="A24" s="43" t="s">
        <v>74</v>
      </c>
      <c r="B24" s="58">
        <v>226</v>
      </c>
      <c r="C24" s="58">
        <v>177</v>
      </c>
      <c r="D24" s="58">
        <v>208</v>
      </c>
      <c r="E24" s="58">
        <v>167</v>
      </c>
      <c r="F24" s="58">
        <v>192</v>
      </c>
      <c r="G24" s="58">
        <v>191</v>
      </c>
      <c r="H24" s="59">
        <v>199</v>
      </c>
      <c r="I24" s="59">
        <v>202</v>
      </c>
      <c r="J24" s="59">
        <v>191</v>
      </c>
      <c r="K24" s="59">
        <v>179</v>
      </c>
      <c r="L24" s="59">
        <v>213</v>
      </c>
      <c r="M24" s="59">
        <v>160</v>
      </c>
      <c r="N24" s="59">
        <v>196</v>
      </c>
      <c r="O24" s="59">
        <v>185</v>
      </c>
      <c r="P24" s="59">
        <v>180</v>
      </c>
      <c r="Q24" s="59">
        <v>180</v>
      </c>
      <c r="R24" s="59">
        <v>144</v>
      </c>
      <c r="S24" s="59">
        <v>181</v>
      </c>
      <c r="T24" s="59">
        <v>202</v>
      </c>
      <c r="U24" s="59">
        <v>216</v>
      </c>
      <c r="W24" s="20"/>
      <c r="X24" s="18"/>
      <c r="Y24" s="18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4.4" x14ac:dyDescent="0.3">
      <c r="A25" s="40" t="s">
        <v>75</v>
      </c>
      <c r="B25" s="58">
        <v>1</v>
      </c>
      <c r="C25" s="58">
        <v>1</v>
      </c>
      <c r="D25" s="58">
        <v>1</v>
      </c>
      <c r="E25" s="58">
        <v>1</v>
      </c>
      <c r="F25" s="58">
        <v>0</v>
      </c>
      <c r="G25" s="58">
        <v>0</v>
      </c>
      <c r="H25" s="59">
        <v>4</v>
      </c>
      <c r="I25" s="59">
        <v>0</v>
      </c>
      <c r="J25" s="59">
        <v>0</v>
      </c>
      <c r="K25" s="59">
        <v>1</v>
      </c>
      <c r="L25" s="59">
        <v>0</v>
      </c>
      <c r="M25" s="59">
        <v>1</v>
      </c>
      <c r="N25" s="59">
        <v>1</v>
      </c>
      <c r="O25" s="59">
        <v>2</v>
      </c>
      <c r="P25" s="59">
        <v>1</v>
      </c>
      <c r="Q25" s="59">
        <v>3</v>
      </c>
      <c r="R25" s="59">
        <v>0</v>
      </c>
      <c r="S25" s="59">
        <v>1</v>
      </c>
      <c r="T25" s="59">
        <v>1</v>
      </c>
      <c r="U25" s="59">
        <v>2</v>
      </c>
      <c r="W25" s="20"/>
      <c r="X25" s="18"/>
      <c r="Y25" s="18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14.4" x14ac:dyDescent="0.3">
      <c r="A26" s="40" t="s">
        <v>76</v>
      </c>
      <c r="B26" s="58">
        <v>5</v>
      </c>
      <c r="C26" s="58">
        <v>7</v>
      </c>
      <c r="D26" s="58">
        <v>6</v>
      </c>
      <c r="E26" s="58">
        <v>4</v>
      </c>
      <c r="F26" s="58">
        <v>3</v>
      </c>
      <c r="G26" s="58">
        <v>6</v>
      </c>
      <c r="H26" s="59">
        <v>0</v>
      </c>
      <c r="I26" s="59">
        <v>8</v>
      </c>
      <c r="J26" s="59">
        <v>1</v>
      </c>
      <c r="K26" s="59">
        <v>2</v>
      </c>
      <c r="L26" s="59">
        <v>1</v>
      </c>
      <c r="M26" s="59">
        <v>1</v>
      </c>
      <c r="N26" s="59">
        <v>2</v>
      </c>
      <c r="O26" s="59">
        <v>5</v>
      </c>
      <c r="P26" s="59">
        <v>1</v>
      </c>
      <c r="Q26" s="59">
        <v>2</v>
      </c>
      <c r="R26" s="59">
        <v>1</v>
      </c>
      <c r="S26" s="59">
        <v>3</v>
      </c>
      <c r="T26" s="59">
        <v>1</v>
      </c>
      <c r="U26" s="59">
        <v>4</v>
      </c>
      <c r="W26" s="20"/>
      <c r="X26" s="18"/>
      <c r="Y26" s="18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4.4" x14ac:dyDescent="0.3">
      <c r="A27" s="40" t="s">
        <v>77</v>
      </c>
      <c r="B27" s="58">
        <v>163</v>
      </c>
      <c r="C27" s="58">
        <v>131</v>
      </c>
      <c r="D27" s="58">
        <v>161</v>
      </c>
      <c r="E27" s="58">
        <v>145</v>
      </c>
      <c r="F27" s="58">
        <v>173</v>
      </c>
      <c r="G27" s="58">
        <v>168</v>
      </c>
      <c r="H27" s="59">
        <v>179</v>
      </c>
      <c r="I27" s="59">
        <v>179</v>
      </c>
      <c r="J27" s="59">
        <v>186</v>
      </c>
      <c r="K27" s="59">
        <v>176</v>
      </c>
      <c r="L27" s="59">
        <v>212</v>
      </c>
      <c r="M27" s="59">
        <v>158</v>
      </c>
      <c r="N27" s="59">
        <v>193</v>
      </c>
      <c r="O27" s="59">
        <v>177</v>
      </c>
      <c r="P27" s="59">
        <v>178</v>
      </c>
      <c r="Q27" s="59">
        <v>175</v>
      </c>
      <c r="R27" s="59">
        <v>143</v>
      </c>
      <c r="S27" s="59">
        <v>177</v>
      </c>
      <c r="T27" s="59">
        <v>200</v>
      </c>
      <c r="U27" s="59">
        <v>210</v>
      </c>
      <c r="W27" s="20"/>
      <c r="X27" s="18"/>
      <c r="Y27" s="18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4.4" x14ac:dyDescent="0.3">
      <c r="A28" s="40" t="s">
        <v>78</v>
      </c>
      <c r="B28" s="58">
        <v>57</v>
      </c>
      <c r="C28" s="58">
        <v>38</v>
      </c>
      <c r="D28" s="58">
        <v>40</v>
      </c>
      <c r="E28" s="58">
        <v>17</v>
      </c>
      <c r="F28" s="58">
        <v>16</v>
      </c>
      <c r="G28" s="58">
        <v>17</v>
      </c>
      <c r="H28" s="59">
        <v>16</v>
      </c>
      <c r="I28" s="59">
        <v>15</v>
      </c>
      <c r="J28" s="59">
        <v>4</v>
      </c>
      <c r="K28" s="59">
        <v>0</v>
      </c>
      <c r="L28" s="59">
        <v>0</v>
      </c>
      <c r="M28" s="59">
        <v>0</v>
      </c>
      <c r="N28" s="59">
        <v>0</v>
      </c>
      <c r="O28" s="59">
        <v>1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W28" s="20"/>
      <c r="X28" s="18"/>
      <c r="Y28" s="18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14.4" x14ac:dyDescent="0.3">
      <c r="A29" s="40" t="s">
        <v>79</v>
      </c>
      <c r="B29" s="58">
        <v>2612</v>
      </c>
      <c r="C29" s="58">
        <v>2364</v>
      </c>
      <c r="D29" s="58">
        <v>2295</v>
      </c>
      <c r="E29" s="58">
        <v>2033</v>
      </c>
      <c r="F29" s="58">
        <v>2127</v>
      </c>
      <c r="G29" s="58">
        <v>2260</v>
      </c>
      <c r="H29" s="59">
        <v>2349</v>
      </c>
      <c r="I29" s="59">
        <v>2287</v>
      </c>
      <c r="J29" s="59">
        <v>2508</v>
      </c>
      <c r="K29" s="59">
        <v>2553</v>
      </c>
      <c r="L29" s="59">
        <v>2738</v>
      </c>
      <c r="M29" s="59">
        <v>2455</v>
      </c>
      <c r="N29" s="59">
        <v>2395</v>
      </c>
      <c r="O29" s="59">
        <v>2636</v>
      </c>
      <c r="P29" s="59">
        <v>2530</v>
      </c>
      <c r="Q29" s="59">
        <v>2089</v>
      </c>
      <c r="R29" s="59">
        <v>1725</v>
      </c>
      <c r="S29" s="59">
        <v>1645</v>
      </c>
      <c r="T29" s="59">
        <v>1667</v>
      </c>
      <c r="U29" s="59">
        <v>1694</v>
      </c>
      <c r="V29" s="19"/>
      <c r="W29" s="20"/>
      <c r="X29" s="18"/>
      <c r="Y29" s="18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4.4" x14ac:dyDescent="0.3">
      <c r="A30" s="40" t="s">
        <v>80</v>
      </c>
      <c r="B30" s="58">
        <v>31</v>
      </c>
      <c r="C30" s="58">
        <v>22</v>
      </c>
      <c r="D30" s="58">
        <v>32</v>
      </c>
      <c r="E30" s="58">
        <v>8</v>
      </c>
      <c r="F30" s="58">
        <v>37</v>
      </c>
      <c r="G30" s="58">
        <v>38</v>
      </c>
      <c r="H30" s="59">
        <v>31</v>
      </c>
      <c r="I30" s="59">
        <v>31</v>
      </c>
      <c r="J30" s="59">
        <v>30</v>
      </c>
      <c r="K30" s="59">
        <v>26</v>
      </c>
      <c r="L30" s="59">
        <v>24</v>
      </c>
      <c r="M30" s="59">
        <v>24</v>
      </c>
      <c r="N30" s="59">
        <v>27</v>
      </c>
      <c r="O30" s="59">
        <v>24</v>
      </c>
      <c r="P30" s="59">
        <v>14</v>
      </c>
      <c r="Q30" s="59">
        <v>11</v>
      </c>
      <c r="R30" s="59">
        <v>13</v>
      </c>
      <c r="S30" s="59">
        <v>14</v>
      </c>
      <c r="T30" s="59">
        <v>25</v>
      </c>
      <c r="U30" s="59">
        <v>20</v>
      </c>
      <c r="W30" s="20"/>
      <c r="X30" s="18"/>
      <c r="Y30" s="18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4.4" x14ac:dyDescent="0.3">
      <c r="A31" s="40" t="s">
        <v>81</v>
      </c>
      <c r="B31" s="58">
        <v>418</v>
      </c>
      <c r="C31" s="58">
        <v>398</v>
      </c>
      <c r="D31" s="58">
        <v>376</v>
      </c>
      <c r="E31" s="58">
        <v>360</v>
      </c>
      <c r="F31" s="58">
        <v>337</v>
      </c>
      <c r="G31" s="58">
        <v>339</v>
      </c>
      <c r="H31" s="59">
        <v>430</v>
      </c>
      <c r="I31" s="59">
        <v>373</v>
      </c>
      <c r="J31" s="59">
        <v>405</v>
      </c>
      <c r="K31" s="59">
        <v>427</v>
      </c>
      <c r="L31" s="59">
        <v>381</v>
      </c>
      <c r="M31" s="59">
        <v>362</v>
      </c>
      <c r="N31" s="59">
        <v>317</v>
      </c>
      <c r="O31" s="59">
        <v>317</v>
      </c>
      <c r="P31" s="59">
        <v>350</v>
      </c>
      <c r="Q31" s="59">
        <v>297</v>
      </c>
      <c r="R31" s="59">
        <v>177</v>
      </c>
      <c r="S31" s="59">
        <v>133</v>
      </c>
      <c r="T31" s="59">
        <v>145</v>
      </c>
      <c r="U31" s="59">
        <v>152</v>
      </c>
      <c r="W31" s="20"/>
      <c r="X31" s="18"/>
      <c r="Y31" s="18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4.4" x14ac:dyDescent="0.3">
      <c r="A32" s="40" t="s">
        <v>82</v>
      </c>
      <c r="B32" s="58">
        <v>2163</v>
      </c>
      <c r="C32" s="58">
        <v>1944</v>
      </c>
      <c r="D32" s="58">
        <v>1887</v>
      </c>
      <c r="E32" s="58">
        <v>1665</v>
      </c>
      <c r="F32" s="58">
        <v>1753</v>
      </c>
      <c r="G32" s="58">
        <v>1883</v>
      </c>
      <c r="H32" s="59">
        <v>1888</v>
      </c>
      <c r="I32" s="59">
        <v>1883</v>
      </c>
      <c r="J32" s="59">
        <v>2073</v>
      </c>
      <c r="K32" s="59">
        <v>2100</v>
      </c>
      <c r="L32" s="59">
        <v>2333</v>
      </c>
      <c r="M32" s="59">
        <v>2069</v>
      </c>
      <c r="N32" s="59">
        <v>2051</v>
      </c>
      <c r="O32" s="59">
        <v>2295</v>
      </c>
      <c r="P32" s="59">
        <v>2166</v>
      </c>
      <c r="Q32" s="59">
        <v>1781</v>
      </c>
      <c r="R32" s="59">
        <v>1535</v>
      </c>
      <c r="S32" s="59">
        <v>1498</v>
      </c>
      <c r="T32" s="59">
        <v>1497</v>
      </c>
      <c r="U32" s="59">
        <v>1522</v>
      </c>
      <c r="V32" s="19"/>
      <c r="W32" s="20"/>
      <c r="X32" s="18"/>
      <c r="Y32" s="18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14.4" x14ac:dyDescent="0.3">
      <c r="A33" s="40" t="s">
        <v>83</v>
      </c>
      <c r="B33" s="58">
        <v>56</v>
      </c>
      <c r="C33" s="58">
        <v>64</v>
      </c>
      <c r="D33" s="58">
        <v>43</v>
      </c>
      <c r="E33" s="58">
        <v>67</v>
      </c>
      <c r="F33" s="58">
        <v>71</v>
      </c>
      <c r="G33" s="58">
        <v>50</v>
      </c>
      <c r="H33" s="59">
        <v>93</v>
      </c>
      <c r="I33" s="59">
        <v>215</v>
      </c>
      <c r="J33" s="59">
        <v>100</v>
      </c>
      <c r="K33" s="59">
        <v>58</v>
      </c>
      <c r="L33" s="59">
        <v>47</v>
      </c>
      <c r="M33" s="59">
        <v>60</v>
      </c>
      <c r="N33" s="59">
        <v>79</v>
      </c>
      <c r="O33" s="59">
        <v>74</v>
      </c>
      <c r="P33" s="59">
        <v>70</v>
      </c>
      <c r="Q33" s="59">
        <v>54</v>
      </c>
      <c r="R33" s="59">
        <v>46</v>
      </c>
      <c r="S33" s="59">
        <v>38</v>
      </c>
      <c r="T33" s="59">
        <v>28</v>
      </c>
      <c r="U33" s="59">
        <v>31</v>
      </c>
      <c r="W33" s="20"/>
      <c r="X33" s="18"/>
      <c r="Y33" s="18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4.4" x14ac:dyDescent="0.3">
      <c r="A34" s="40" t="s">
        <v>84</v>
      </c>
      <c r="B34" s="58">
        <v>0</v>
      </c>
      <c r="C34" s="58">
        <v>3</v>
      </c>
      <c r="D34" s="58">
        <v>1</v>
      </c>
      <c r="E34" s="58">
        <v>3</v>
      </c>
      <c r="F34" s="58">
        <v>1</v>
      </c>
      <c r="G34" s="58">
        <v>3</v>
      </c>
      <c r="H34" s="59">
        <v>1</v>
      </c>
      <c r="I34" s="59">
        <v>1</v>
      </c>
      <c r="J34" s="59">
        <v>2</v>
      </c>
      <c r="K34" s="59">
        <v>1</v>
      </c>
      <c r="L34" s="59">
        <v>2</v>
      </c>
      <c r="M34" s="59">
        <v>2</v>
      </c>
      <c r="N34" s="59">
        <v>7</v>
      </c>
      <c r="O34" s="59">
        <v>11</v>
      </c>
      <c r="P34" s="59">
        <v>9</v>
      </c>
      <c r="Q34" s="59">
        <v>10</v>
      </c>
      <c r="R34" s="59">
        <v>44</v>
      </c>
      <c r="S34" s="59">
        <v>87</v>
      </c>
      <c r="T34" s="59">
        <v>103</v>
      </c>
      <c r="U34" s="59">
        <v>102</v>
      </c>
      <c r="W34" s="20"/>
      <c r="X34" s="18"/>
      <c r="Y34" s="18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14.4" x14ac:dyDescent="0.3">
      <c r="A35" s="40"/>
      <c r="B35" s="58"/>
      <c r="C35" s="58"/>
      <c r="D35" s="58"/>
      <c r="E35" s="58"/>
      <c r="F35" s="58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W35" s="20"/>
      <c r="X35" s="18"/>
      <c r="Y35" s="18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ht="14.4" x14ac:dyDescent="0.3">
      <c r="A36" s="40" t="s">
        <v>85</v>
      </c>
      <c r="B36" s="58">
        <v>10</v>
      </c>
      <c r="C36" s="58">
        <v>15</v>
      </c>
      <c r="D36" s="58">
        <v>14</v>
      </c>
      <c r="E36" s="58">
        <v>5</v>
      </c>
      <c r="F36" s="58">
        <v>11</v>
      </c>
      <c r="G36" s="58">
        <v>16</v>
      </c>
      <c r="H36" s="59">
        <v>11</v>
      </c>
      <c r="I36" s="59">
        <v>16</v>
      </c>
      <c r="J36" s="59">
        <v>5</v>
      </c>
      <c r="K36" s="59">
        <v>8</v>
      </c>
      <c r="L36" s="59">
        <v>8</v>
      </c>
      <c r="M36" s="59">
        <v>6</v>
      </c>
      <c r="N36" s="59">
        <v>19</v>
      </c>
      <c r="O36" s="59">
        <v>13</v>
      </c>
      <c r="P36" s="59">
        <v>17</v>
      </c>
      <c r="Q36" s="59">
        <v>16</v>
      </c>
      <c r="R36" s="59">
        <v>22</v>
      </c>
      <c r="S36" s="59">
        <v>14</v>
      </c>
      <c r="T36" s="59">
        <v>17</v>
      </c>
      <c r="U36" s="59">
        <v>5</v>
      </c>
      <c r="W36" s="20"/>
      <c r="X36" s="18"/>
      <c r="Y36" s="18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4.4" x14ac:dyDescent="0.3">
      <c r="A37" s="40" t="s">
        <v>33</v>
      </c>
      <c r="B37" s="58">
        <v>4</v>
      </c>
      <c r="C37" s="58">
        <v>7</v>
      </c>
      <c r="D37" s="58">
        <v>2</v>
      </c>
      <c r="E37" s="58">
        <v>1</v>
      </c>
      <c r="F37" s="58">
        <v>1</v>
      </c>
      <c r="G37" s="58">
        <v>6</v>
      </c>
      <c r="H37" s="59">
        <v>3</v>
      </c>
      <c r="I37" s="59">
        <v>1</v>
      </c>
      <c r="J37" s="59">
        <v>3</v>
      </c>
      <c r="K37" s="59">
        <v>2</v>
      </c>
      <c r="L37" s="59">
        <v>2</v>
      </c>
      <c r="M37" s="59">
        <v>0</v>
      </c>
      <c r="N37" s="59">
        <v>4</v>
      </c>
      <c r="O37" s="59">
        <v>2</v>
      </c>
      <c r="P37" s="59">
        <v>4</v>
      </c>
      <c r="Q37" s="59">
        <v>1</v>
      </c>
      <c r="R37" s="59">
        <v>3</v>
      </c>
      <c r="S37" s="59">
        <v>2</v>
      </c>
      <c r="T37" s="59">
        <v>4</v>
      </c>
      <c r="U37" s="59">
        <v>2</v>
      </c>
      <c r="W37" s="20"/>
      <c r="X37" s="18"/>
      <c r="Y37" s="18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4.4" x14ac:dyDescent="0.3">
      <c r="A38" s="40" t="s">
        <v>34</v>
      </c>
      <c r="B38" s="58">
        <v>1</v>
      </c>
      <c r="C38" s="58">
        <v>2</v>
      </c>
      <c r="D38" s="58">
        <v>2</v>
      </c>
      <c r="E38" s="58">
        <v>1</v>
      </c>
      <c r="F38" s="58">
        <v>0</v>
      </c>
      <c r="G38" s="58">
        <v>0</v>
      </c>
      <c r="H38" s="59">
        <v>1</v>
      </c>
      <c r="I38" s="59">
        <v>1</v>
      </c>
      <c r="J38" s="59">
        <v>0</v>
      </c>
      <c r="K38" s="59">
        <v>0</v>
      </c>
      <c r="L38" s="59">
        <v>1</v>
      </c>
      <c r="M38" s="59">
        <v>0</v>
      </c>
      <c r="N38" s="59">
        <v>1</v>
      </c>
      <c r="O38" s="59">
        <v>0</v>
      </c>
      <c r="P38" s="59">
        <v>0</v>
      </c>
      <c r="Q38" s="59">
        <v>1</v>
      </c>
      <c r="R38" s="59">
        <v>0</v>
      </c>
      <c r="S38" s="59">
        <v>1</v>
      </c>
      <c r="T38" s="59">
        <v>0</v>
      </c>
      <c r="U38" s="59">
        <v>0</v>
      </c>
      <c r="W38" s="20"/>
      <c r="X38" s="18"/>
      <c r="Y38" s="18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4.4" x14ac:dyDescent="0.3">
      <c r="A39" s="40" t="s">
        <v>54</v>
      </c>
      <c r="B39" s="58">
        <v>5</v>
      </c>
      <c r="C39" s="58">
        <v>6</v>
      </c>
      <c r="D39" s="58">
        <v>10</v>
      </c>
      <c r="E39" s="58">
        <v>3</v>
      </c>
      <c r="F39" s="58">
        <v>10</v>
      </c>
      <c r="G39" s="58">
        <v>10</v>
      </c>
      <c r="H39" s="59">
        <v>7</v>
      </c>
      <c r="I39" s="59">
        <v>14</v>
      </c>
      <c r="J39" s="59">
        <v>2</v>
      </c>
      <c r="K39" s="59">
        <v>6</v>
      </c>
      <c r="L39" s="59">
        <v>5</v>
      </c>
      <c r="M39" s="59">
        <v>6</v>
      </c>
      <c r="N39" s="59">
        <v>14</v>
      </c>
      <c r="O39" s="59">
        <v>11</v>
      </c>
      <c r="P39" s="59">
        <v>13</v>
      </c>
      <c r="Q39" s="59">
        <v>14</v>
      </c>
      <c r="R39" s="59">
        <v>19</v>
      </c>
      <c r="S39" s="59">
        <v>11</v>
      </c>
      <c r="T39" s="59">
        <v>13</v>
      </c>
      <c r="U39" s="59">
        <v>3</v>
      </c>
      <c r="W39" s="20"/>
      <c r="X39" s="18"/>
      <c r="Y39" s="18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4.4" x14ac:dyDescent="0.3">
      <c r="A40" s="40"/>
      <c r="B40" s="58"/>
      <c r="C40" s="58"/>
      <c r="D40" s="58"/>
      <c r="E40" s="58"/>
      <c r="F40" s="58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W40" s="20"/>
      <c r="X40" s="18"/>
      <c r="Y40" s="1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4.4" x14ac:dyDescent="0.3">
      <c r="A41" s="40" t="s">
        <v>86</v>
      </c>
      <c r="B41" s="58">
        <v>29</v>
      </c>
      <c r="C41" s="58">
        <v>31</v>
      </c>
      <c r="D41" s="58">
        <v>27</v>
      </c>
      <c r="E41" s="58">
        <v>20</v>
      </c>
      <c r="F41" s="58">
        <v>24</v>
      </c>
      <c r="G41" s="58">
        <v>23</v>
      </c>
      <c r="H41" s="59">
        <v>15</v>
      </c>
      <c r="I41" s="59">
        <v>24</v>
      </c>
      <c r="J41" s="59">
        <v>13</v>
      </c>
      <c r="K41" s="59">
        <v>22</v>
      </c>
      <c r="L41" s="59">
        <v>26</v>
      </c>
      <c r="M41" s="59">
        <v>19</v>
      </c>
      <c r="N41" s="59">
        <v>21</v>
      </c>
      <c r="O41" s="59">
        <v>19</v>
      </c>
      <c r="P41" s="59">
        <v>30</v>
      </c>
      <c r="Q41" s="59">
        <v>21</v>
      </c>
      <c r="R41" s="59">
        <v>17</v>
      </c>
      <c r="S41" s="59">
        <v>18</v>
      </c>
      <c r="T41" s="59">
        <v>19</v>
      </c>
      <c r="U41" s="59">
        <v>22</v>
      </c>
      <c r="W41" s="20"/>
      <c r="X41" s="18"/>
      <c r="Y41" s="18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4.4" x14ac:dyDescent="0.3">
      <c r="A42" s="40"/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W42" s="20"/>
      <c r="X42" s="18"/>
      <c r="Y42" s="18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4.4" x14ac:dyDescent="0.3">
      <c r="A43" s="40" t="s">
        <v>87</v>
      </c>
      <c r="B43" s="58">
        <v>20</v>
      </c>
      <c r="C43" s="58">
        <v>21</v>
      </c>
      <c r="D43" s="58">
        <v>27</v>
      </c>
      <c r="E43" s="58">
        <v>16</v>
      </c>
      <c r="F43" s="58">
        <v>31</v>
      </c>
      <c r="G43" s="58">
        <v>21</v>
      </c>
      <c r="H43" s="59">
        <v>19</v>
      </c>
      <c r="I43" s="59">
        <v>47</v>
      </c>
      <c r="J43" s="59">
        <v>39</v>
      </c>
      <c r="K43" s="59">
        <v>48</v>
      </c>
      <c r="L43" s="59">
        <v>32</v>
      </c>
      <c r="M43" s="59">
        <v>16</v>
      </c>
      <c r="N43" s="59">
        <v>23</v>
      </c>
      <c r="O43" s="59">
        <v>13</v>
      </c>
      <c r="P43" s="59">
        <v>17</v>
      </c>
      <c r="Q43" s="59">
        <v>6</v>
      </c>
      <c r="R43" s="59">
        <v>3</v>
      </c>
      <c r="S43" s="59">
        <v>2</v>
      </c>
      <c r="T43" s="59">
        <v>3</v>
      </c>
      <c r="U43" s="59">
        <v>1</v>
      </c>
      <c r="W43" s="20"/>
      <c r="X43" s="18"/>
      <c r="Y43" s="18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4.4" x14ac:dyDescent="0.3">
      <c r="A44" s="40"/>
      <c r="B44" s="58"/>
      <c r="C44" s="58"/>
      <c r="D44" s="58"/>
      <c r="E44" s="58"/>
      <c r="F44" s="58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W44" s="20"/>
      <c r="X44" s="18"/>
      <c r="Y44" s="18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4.4" x14ac:dyDescent="0.3">
      <c r="A45" s="40" t="s">
        <v>88</v>
      </c>
      <c r="B45" s="58">
        <v>0</v>
      </c>
      <c r="C45" s="58">
        <v>0</v>
      </c>
      <c r="D45" s="58">
        <v>1</v>
      </c>
      <c r="E45" s="58">
        <v>0</v>
      </c>
      <c r="F45" s="58">
        <v>0</v>
      </c>
      <c r="G45" s="58">
        <v>0</v>
      </c>
      <c r="H45" s="59">
        <v>2</v>
      </c>
      <c r="I45" s="59">
        <v>2</v>
      </c>
      <c r="J45" s="59">
        <v>5</v>
      </c>
      <c r="K45" s="59">
        <v>3</v>
      </c>
      <c r="L45" s="59">
        <v>0</v>
      </c>
      <c r="M45" s="59">
        <v>2</v>
      </c>
      <c r="N45" s="59">
        <v>3</v>
      </c>
      <c r="O45" s="59">
        <v>2</v>
      </c>
      <c r="P45" s="59">
        <v>6</v>
      </c>
      <c r="Q45" s="59">
        <v>0</v>
      </c>
      <c r="R45" s="59">
        <v>4</v>
      </c>
      <c r="S45" s="59">
        <v>3</v>
      </c>
      <c r="T45" s="59">
        <v>5</v>
      </c>
      <c r="U45" s="59">
        <v>3</v>
      </c>
      <c r="W45" s="20"/>
      <c r="X45" s="18"/>
      <c r="Y45" s="18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4.4" x14ac:dyDescent="0.3">
      <c r="A46" s="40"/>
      <c r="B46" s="58"/>
      <c r="C46" s="58"/>
      <c r="D46" s="58"/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W46" s="20"/>
      <c r="X46" s="18"/>
      <c r="Y46" s="18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4.4" x14ac:dyDescent="0.3">
      <c r="A47" s="40" t="s">
        <v>55</v>
      </c>
      <c r="B47" s="58">
        <v>5</v>
      </c>
      <c r="C47" s="58">
        <v>7</v>
      </c>
      <c r="D47" s="58">
        <v>9</v>
      </c>
      <c r="E47" s="58">
        <v>1</v>
      </c>
      <c r="F47" s="58">
        <v>3</v>
      </c>
      <c r="G47" s="58">
        <v>0</v>
      </c>
      <c r="H47" s="59">
        <v>2</v>
      </c>
      <c r="I47" s="59">
        <v>2</v>
      </c>
      <c r="J47" s="59">
        <v>1</v>
      </c>
      <c r="K47" s="59">
        <v>2</v>
      </c>
      <c r="L47" s="59">
        <v>1</v>
      </c>
      <c r="M47" s="59">
        <v>0</v>
      </c>
      <c r="N47" s="59">
        <v>4</v>
      </c>
      <c r="O47" s="59">
        <v>9</v>
      </c>
      <c r="P47" s="59">
        <v>9</v>
      </c>
      <c r="Q47" s="59">
        <v>7</v>
      </c>
      <c r="R47" s="59">
        <v>6</v>
      </c>
      <c r="S47" s="59">
        <v>7</v>
      </c>
      <c r="T47" s="59">
        <v>8</v>
      </c>
      <c r="U47" s="59">
        <v>8</v>
      </c>
      <c r="W47" s="20"/>
      <c r="X47" s="18"/>
      <c r="Y47" s="18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4.4" x14ac:dyDescent="0.3">
      <c r="A48" s="40"/>
      <c r="B48" s="58"/>
      <c r="C48" s="58"/>
      <c r="D48" s="58"/>
      <c r="E48" s="58"/>
      <c r="F48" s="58"/>
      <c r="G48" s="5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W48" s="20"/>
      <c r="X48" s="18"/>
      <c r="Y48" s="18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4.4" x14ac:dyDescent="0.3">
      <c r="A49" s="40" t="s">
        <v>89</v>
      </c>
      <c r="B49" s="58">
        <v>60</v>
      </c>
      <c r="C49" s="58">
        <v>77</v>
      </c>
      <c r="D49" s="58">
        <v>94</v>
      </c>
      <c r="E49" s="58">
        <v>76</v>
      </c>
      <c r="F49" s="58">
        <v>76</v>
      </c>
      <c r="G49" s="58">
        <v>61</v>
      </c>
      <c r="H49" s="59">
        <v>88</v>
      </c>
      <c r="I49" s="59">
        <v>58</v>
      </c>
      <c r="J49" s="59">
        <v>56</v>
      </c>
      <c r="K49" s="59">
        <v>47</v>
      </c>
      <c r="L49" s="59">
        <v>55</v>
      </c>
      <c r="M49" s="59">
        <v>69</v>
      </c>
      <c r="N49" s="59">
        <v>120</v>
      </c>
      <c r="O49" s="59">
        <v>164</v>
      </c>
      <c r="P49" s="59">
        <v>144</v>
      </c>
      <c r="Q49" s="59">
        <v>137</v>
      </c>
      <c r="R49" s="59">
        <v>112</v>
      </c>
      <c r="S49" s="59">
        <v>98</v>
      </c>
      <c r="T49" s="59">
        <v>89</v>
      </c>
      <c r="U49" s="59">
        <v>77</v>
      </c>
      <c r="W49" s="20"/>
      <c r="X49" s="18"/>
      <c r="Y49" s="18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4.4" x14ac:dyDescent="0.3">
      <c r="A50" s="40"/>
      <c r="B50" s="58"/>
      <c r="C50" s="58"/>
      <c r="D50" s="58"/>
      <c r="E50" s="58"/>
      <c r="F50" s="58"/>
      <c r="G50" s="5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W50" s="20"/>
      <c r="X50" s="18"/>
      <c r="Y50" s="18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4.4" x14ac:dyDescent="0.3">
      <c r="A51" s="40" t="s">
        <v>90</v>
      </c>
      <c r="B51" s="58">
        <v>525</v>
      </c>
      <c r="C51" s="58">
        <v>544</v>
      </c>
      <c r="D51" s="58">
        <v>495</v>
      </c>
      <c r="E51" s="58">
        <v>440</v>
      </c>
      <c r="F51" s="58">
        <v>489</v>
      </c>
      <c r="G51" s="58">
        <v>548</v>
      </c>
      <c r="H51" s="59">
        <v>583</v>
      </c>
      <c r="I51" s="59">
        <v>577</v>
      </c>
      <c r="J51" s="59">
        <v>521</v>
      </c>
      <c r="K51" s="59">
        <v>630</v>
      </c>
      <c r="L51" s="59">
        <v>636</v>
      </c>
      <c r="M51" s="59">
        <v>513</v>
      </c>
      <c r="N51" s="59">
        <v>648</v>
      </c>
      <c r="O51" s="59">
        <v>605</v>
      </c>
      <c r="P51" s="59">
        <v>558</v>
      </c>
      <c r="Q51" s="59">
        <v>527</v>
      </c>
      <c r="R51" s="59">
        <v>501</v>
      </c>
      <c r="S51" s="59">
        <v>515</v>
      </c>
      <c r="T51" s="59">
        <v>489</v>
      </c>
      <c r="U51" s="59">
        <v>301</v>
      </c>
      <c r="W51" s="20"/>
      <c r="X51" s="18"/>
      <c r="Y51" s="18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4.4" x14ac:dyDescent="0.3">
      <c r="A52" s="40"/>
      <c r="B52" s="58"/>
      <c r="C52" s="58"/>
      <c r="D52" s="58"/>
      <c r="E52" s="58"/>
      <c r="F52" s="58"/>
      <c r="G52" s="58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W52" s="20"/>
      <c r="X52" s="18"/>
      <c r="Y52" s="18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4.4" x14ac:dyDescent="0.3">
      <c r="A53" s="40" t="s">
        <v>91</v>
      </c>
      <c r="B53" s="58">
        <v>138</v>
      </c>
      <c r="C53" s="58">
        <v>157</v>
      </c>
      <c r="D53" s="58">
        <v>161</v>
      </c>
      <c r="E53" s="58">
        <v>203</v>
      </c>
      <c r="F53" s="58">
        <v>215</v>
      </c>
      <c r="G53" s="58">
        <v>267</v>
      </c>
      <c r="H53" s="59">
        <v>353</v>
      </c>
      <c r="I53" s="59">
        <v>271</v>
      </c>
      <c r="J53" s="59">
        <v>281</v>
      </c>
      <c r="K53" s="59">
        <v>275</v>
      </c>
      <c r="L53" s="59">
        <v>246</v>
      </c>
      <c r="M53" s="59">
        <v>198</v>
      </c>
      <c r="N53" s="59">
        <v>164</v>
      </c>
      <c r="O53" s="59">
        <v>100</v>
      </c>
      <c r="P53" s="59">
        <v>98</v>
      </c>
      <c r="Q53" s="59">
        <v>103</v>
      </c>
      <c r="R53" s="59">
        <v>118</v>
      </c>
      <c r="S53" s="59">
        <v>89</v>
      </c>
      <c r="T53" s="59">
        <v>100</v>
      </c>
      <c r="U53" s="59">
        <v>104</v>
      </c>
      <c r="W53" s="20"/>
      <c r="X53" s="18"/>
      <c r="Y53" s="18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4.4" x14ac:dyDescent="0.3">
      <c r="A54" s="40"/>
      <c r="B54" s="58"/>
      <c r="C54" s="58"/>
      <c r="D54" s="58"/>
      <c r="E54" s="58"/>
      <c r="F54" s="58"/>
      <c r="G54" s="5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W54" s="20"/>
      <c r="X54" s="18"/>
      <c r="Y54" s="18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4.4" x14ac:dyDescent="0.3">
      <c r="A55" s="40" t="s">
        <v>145</v>
      </c>
      <c r="B55" s="58">
        <v>1</v>
      </c>
      <c r="C55" s="58">
        <v>2</v>
      </c>
      <c r="D55" s="58">
        <v>1</v>
      </c>
      <c r="E55" s="58">
        <v>0</v>
      </c>
      <c r="F55" s="58">
        <v>0</v>
      </c>
      <c r="G55" s="58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W55" s="20"/>
      <c r="X55" s="18"/>
      <c r="Y55" s="18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4.4" x14ac:dyDescent="0.3">
      <c r="A56" s="40"/>
      <c r="B56" s="58"/>
      <c r="C56" s="58"/>
      <c r="D56" s="58"/>
      <c r="E56" s="58"/>
      <c r="F56" s="58"/>
      <c r="G56" s="58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W56" s="20"/>
      <c r="X56" s="18"/>
      <c r="Y56" s="18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5" thickBot="1" x14ac:dyDescent="0.35">
      <c r="A57" s="44" t="s">
        <v>92</v>
      </c>
      <c r="B57" s="60">
        <v>21</v>
      </c>
      <c r="C57" s="60">
        <v>20</v>
      </c>
      <c r="D57" s="60">
        <v>16</v>
      </c>
      <c r="E57" s="60">
        <v>4</v>
      </c>
      <c r="F57" s="60">
        <v>18</v>
      </c>
      <c r="G57" s="60">
        <v>20</v>
      </c>
      <c r="H57" s="61">
        <v>11</v>
      </c>
      <c r="I57" s="61">
        <v>12</v>
      </c>
      <c r="J57" s="61">
        <v>14</v>
      </c>
      <c r="K57" s="61">
        <v>10</v>
      </c>
      <c r="L57" s="61">
        <v>17</v>
      </c>
      <c r="M57" s="61">
        <v>26</v>
      </c>
      <c r="N57" s="61">
        <v>14</v>
      </c>
      <c r="O57" s="61">
        <v>18</v>
      </c>
      <c r="P57" s="61">
        <v>22</v>
      </c>
      <c r="Q57" s="61">
        <v>24</v>
      </c>
      <c r="R57" s="61">
        <v>16</v>
      </c>
      <c r="S57" s="61">
        <v>9</v>
      </c>
      <c r="T57" s="61">
        <v>11</v>
      </c>
      <c r="U57" s="61">
        <v>5</v>
      </c>
      <c r="X57" s="18"/>
      <c r="Y57" s="18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4.4" x14ac:dyDescent="0.3">
      <c r="A58" s="46"/>
      <c r="B58" s="58"/>
      <c r="C58" s="58"/>
      <c r="D58" s="58"/>
      <c r="E58" s="58"/>
      <c r="F58" s="58"/>
      <c r="G58" s="58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X58" s="18"/>
      <c r="Y58" s="18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4.4" x14ac:dyDescent="0.3">
      <c r="A59" s="38" t="s">
        <v>111</v>
      </c>
      <c r="B59" s="54">
        <v>8813</v>
      </c>
      <c r="C59" s="54">
        <v>9197</v>
      </c>
      <c r="D59" s="54">
        <v>10337</v>
      </c>
      <c r="E59" s="54">
        <v>10132</v>
      </c>
      <c r="F59" s="54">
        <v>10556</v>
      </c>
      <c r="G59" s="54">
        <v>10406</v>
      </c>
      <c r="H59" s="55">
        <v>10134</v>
      </c>
      <c r="I59" s="55">
        <v>9814</v>
      </c>
      <c r="J59" s="55">
        <v>8639</v>
      </c>
      <c r="K59" s="55">
        <v>8881</v>
      </c>
      <c r="L59" s="55">
        <v>8807</v>
      </c>
      <c r="M59" s="55">
        <v>8292</v>
      </c>
      <c r="N59" s="55">
        <v>8357</v>
      </c>
      <c r="O59" s="55">
        <v>9018</v>
      </c>
      <c r="P59" s="55">
        <v>8179</v>
      </c>
      <c r="Q59" s="55">
        <v>6397</v>
      </c>
      <c r="R59" s="55">
        <v>5417</v>
      </c>
      <c r="S59" s="55">
        <v>5535</v>
      </c>
      <c r="T59" s="55">
        <v>5140</v>
      </c>
      <c r="U59" s="55">
        <v>5414</v>
      </c>
      <c r="V59" s="19"/>
      <c r="W59" s="18"/>
      <c r="X59" s="18"/>
      <c r="Y59" s="18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4.4" x14ac:dyDescent="0.3">
      <c r="A60" s="40"/>
      <c r="B60" s="58"/>
      <c r="C60" s="58"/>
      <c r="D60" s="58"/>
      <c r="E60" s="58"/>
      <c r="F60" s="58"/>
      <c r="G60" s="58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W60" s="20"/>
      <c r="X60" s="18"/>
      <c r="Y60" s="18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4.4" x14ac:dyDescent="0.3">
      <c r="A61" s="40" t="s">
        <v>93</v>
      </c>
      <c r="B61" s="58">
        <v>457</v>
      </c>
      <c r="C61" s="58">
        <v>453</v>
      </c>
      <c r="D61" s="58">
        <v>528</v>
      </c>
      <c r="E61" s="58">
        <v>460</v>
      </c>
      <c r="F61" s="58">
        <v>607</v>
      </c>
      <c r="G61" s="58">
        <v>657</v>
      </c>
      <c r="H61" s="59">
        <v>752</v>
      </c>
      <c r="I61" s="59">
        <v>718</v>
      </c>
      <c r="J61" s="59">
        <v>723</v>
      </c>
      <c r="K61" s="59">
        <v>857</v>
      </c>
      <c r="L61" s="59">
        <v>888</v>
      </c>
      <c r="M61" s="59">
        <v>983</v>
      </c>
      <c r="N61" s="59">
        <v>1095</v>
      </c>
      <c r="O61" s="59">
        <v>1065</v>
      </c>
      <c r="P61" s="59">
        <v>1006</v>
      </c>
      <c r="Q61" s="59">
        <v>909</v>
      </c>
      <c r="R61" s="59">
        <v>708</v>
      </c>
      <c r="S61" s="59">
        <v>819</v>
      </c>
      <c r="T61" s="59">
        <v>882</v>
      </c>
      <c r="U61" s="59">
        <v>1011</v>
      </c>
      <c r="W61" s="20"/>
      <c r="X61" s="18"/>
      <c r="Y61" s="18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4.4" x14ac:dyDescent="0.3">
      <c r="A62" s="40"/>
      <c r="B62" s="58"/>
      <c r="C62" s="58"/>
      <c r="D62" s="58"/>
      <c r="E62" s="58"/>
      <c r="F62" s="58"/>
      <c r="G62" s="58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W62" s="20"/>
      <c r="X62" s="18"/>
      <c r="Y62" s="18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4.4" x14ac:dyDescent="0.3">
      <c r="A63" s="40" t="s">
        <v>94</v>
      </c>
      <c r="B63" s="58">
        <v>38</v>
      </c>
      <c r="C63" s="58">
        <v>32</v>
      </c>
      <c r="D63" s="58">
        <v>31</v>
      </c>
      <c r="E63" s="58">
        <v>42</v>
      </c>
      <c r="F63" s="58">
        <v>54</v>
      </c>
      <c r="G63" s="58">
        <v>31</v>
      </c>
      <c r="H63" s="59">
        <v>38</v>
      </c>
      <c r="I63" s="59">
        <v>40</v>
      </c>
      <c r="J63" s="59">
        <v>34</v>
      </c>
      <c r="K63" s="59">
        <v>45</v>
      </c>
      <c r="L63" s="59">
        <v>46</v>
      </c>
      <c r="M63" s="59">
        <v>63</v>
      </c>
      <c r="N63" s="59">
        <v>79</v>
      </c>
      <c r="O63" s="59">
        <v>62</v>
      </c>
      <c r="P63" s="59">
        <v>45</v>
      </c>
      <c r="Q63" s="59">
        <v>58</v>
      </c>
      <c r="R63" s="59">
        <v>35</v>
      </c>
      <c r="S63" s="59">
        <v>37</v>
      </c>
      <c r="T63" s="59">
        <v>31</v>
      </c>
      <c r="U63" s="59">
        <v>31</v>
      </c>
      <c r="W63" s="20"/>
      <c r="X63" s="18"/>
      <c r="Y63" s="18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4.4" x14ac:dyDescent="0.3">
      <c r="A64" s="40"/>
      <c r="B64" s="58"/>
      <c r="C64" s="58"/>
      <c r="D64" s="58"/>
      <c r="E64" s="58"/>
      <c r="F64" s="58"/>
      <c r="G64" s="58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W64" s="20"/>
      <c r="X64" s="18"/>
      <c r="Y64" s="18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4.4" x14ac:dyDescent="0.3">
      <c r="A65" s="40" t="s">
        <v>95</v>
      </c>
      <c r="B65" s="58">
        <v>168</v>
      </c>
      <c r="C65" s="58">
        <v>234</v>
      </c>
      <c r="D65" s="58">
        <v>236</v>
      </c>
      <c r="E65" s="58">
        <v>197</v>
      </c>
      <c r="F65" s="58">
        <v>174</v>
      </c>
      <c r="G65" s="58">
        <v>197</v>
      </c>
      <c r="H65" s="59">
        <v>217</v>
      </c>
      <c r="I65" s="59">
        <v>223</v>
      </c>
      <c r="J65" s="59">
        <v>233</v>
      </c>
      <c r="K65" s="59">
        <v>321</v>
      </c>
      <c r="L65" s="59">
        <v>302</v>
      </c>
      <c r="M65" s="59">
        <v>389</v>
      </c>
      <c r="N65" s="59">
        <v>296</v>
      </c>
      <c r="O65" s="59">
        <v>361</v>
      </c>
      <c r="P65" s="59">
        <v>385</v>
      </c>
      <c r="Q65" s="59">
        <v>338</v>
      </c>
      <c r="R65" s="59">
        <v>287</v>
      </c>
      <c r="S65" s="59">
        <v>210</v>
      </c>
      <c r="T65" s="59">
        <v>225</v>
      </c>
      <c r="U65" s="59">
        <v>231</v>
      </c>
      <c r="W65" s="20"/>
      <c r="X65" s="18"/>
      <c r="Y65" s="18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4.4" x14ac:dyDescent="0.3">
      <c r="A66" s="40"/>
      <c r="B66" s="58"/>
      <c r="C66" s="58"/>
      <c r="D66" s="58"/>
      <c r="E66" s="58"/>
      <c r="F66" s="58"/>
      <c r="G66" s="58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W66" s="20"/>
      <c r="X66" s="18"/>
      <c r="Y66" s="18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4.4" x14ac:dyDescent="0.3">
      <c r="A67" s="40" t="s">
        <v>142</v>
      </c>
      <c r="B67" s="58">
        <v>19</v>
      </c>
      <c r="C67" s="58">
        <v>17</v>
      </c>
      <c r="D67" s="58">
        <v>32</v>
      </c>
      <c r="E67" s="58">
        <v>20</v>
      </c>
      <c r="F67" s="58">
        <v>20</v>
      </c>
      <c r="G67" s="58">
        <v>30</v>
      </c>
      <c r="H67" s="59">
        <v>25</v>
      </c>
      <c r="I67" s="59">
        <v>35</v>
      </c>
      <c r="J67" s="59">
        <v>23</v>
      </c>
      <c r="K67" s="59">
        <v>23</v>
      </c>
      <c r="L67" s="59">
        <v>29</v>
      </c>
      <c r="M67" s="59">
        <v>27</v>
      </c>
      <c r="N67" s="59">
        <v>35</v>
      </c>
      <c r="O67" s="59">
        <v>41</v>
      </c>
      <c r="P67" s="59">
        <v>49</v>
      </c>
      <c r="Q67" s="59">
        <v>25</v>
      </c>
      <c r="R67" s="59">
        <v>45</v>
      </c>
      <c r="S67" s="59">
        <v>42</v>
      </c>
      <c r="T67" s="59">
        <v>112</v>
      </c>
      <c r="U67" s="59">
        <v>151</v>
      </c>
      <c r="W67" s="20"/>
      <c r="X67" s="18"/>
      <c r="Y67" s="18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4.4" x14ac:dyDescent="0.3">
      <c r="A68" s="40" t="s">
        <v>56</v>
      </c>
      <c r="B68" s="58">
        <v>15</v>
      </c>
      <c r="C68" s="58">
        <v>14</v>
      </c>
      <c r="D68" s="58">
        <v>25</v>
      </c>
      <c r="E68" s="58">
        <v>14</v>
      </c>
      <c r="F68" s="58">
        <v>19</v>
      </c>
      <c r="G68" s="58">
        <v>26</v>
      </c>
      <c r="H68" s="59">
        <v>20</v>
      </c>
      <c r="I68" s="59">
        <v>30</v>
      </c>
      <c r="J68" s="59">
        <v>19</v>
      </c>
      <c r="K68" s="59">
        <v>23</v>
      </c>
      <c r="L68" s="59">
        <v>29</v>
      </c>
      <c r="M68" s="59">
        <v>25</v>
      </c>
      <c r="N68" s="59">
        <v>28</v>
      </c>
      <c r="O68" s="59">
        <v>32</v>
      </c>
      <c r="P68" s="59">
        <v>42</v>
      </c>
      <c r="Q68" s="59">
        <v>24</v>
      </c>
      <c r="R68" s="59">
        <v>34</v>
      </c>
      <c r="S68" s="59">
        <v>26</v>
      </c>
      <c r="T68" s="59">
        <v>65</v>
      </c>
      <c r="U68" s="59">
        <v>68</v>
      </c>
      <c r="W68" s="20"/>
      <c r="X68" s="18"/>
      <c r="Y68" s="18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14.4" x14ac:dyDescent="0.3">
      <c r="A69" s="40" t="s">
        <v>57</v>
      </c>
      <c r="B69" s="58">
        <v>0</v>
      </c>
      <c r="C69" s="58">
        <v>0</v>
      </c>
      <c r="D69" s="58">
        <v>0</v>
      </c>
      <c r="E69" s="58">
        <v>1</v>
      </c>
      <c r="F69" s="58">
        <v>1</v>
      </c>
      <c r="G69" s="58">
        <v>1</v>
      </c>
      <c r="H69" s="59">
        <v>1</v>
      </c>
      <c r="I69" s="59">
        <v>1</v>
      </c>
      <c r="J69" s="59">
        <v>3</v>
      </c>
      <c r="K69" s="59">
        <v>0</v>
      </c>
      <c r="L69" s="59">
        <v>0</v>
      </c>
      <c r="M69" s="59">
        <v>2</v>
      </c>
      <c r="N69" s="59">
        <v>6</v>
      </c>
      <c r="O69" s="59">
        <v>6</v>
      </c>
      <c r="P69" s="59">
        <v>6</v>
      </c>
      <c r="Q69" s="59">
        <v>0</v>
      </c>
      <c r="R69" s="59">
        <v>9</v>
      </c>
      <c r="S69" s="59">
        <v>11</v>
      </c>
      <c r="T69" s="59">
        <v>13</v>
      </c>
      <c r="U69" s="59">
        <v>42</v>
      </c>
      <c r="W69" s="20"/>
      <c r="X69" s="18"/>
      <c r="Y69" s="18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14.4" x14ac:dyDescent="0.3">
      <c r="A70" s="40" t="s">
        <v>58</v>
      </c>
      <c r="B70" s="58">
        <v>4</v>
      </c>
      <c r="C70" s="58">
        <v>3</v>
      </c>
      <c r="D70" s="58">
        <v>7</v>
      </c>
      <c r="E70" s="58">
        <v>5</v>
      </c>
      <c r="F70" s="58">
        <v>0</v>
      </c>
      <c r="G70" s="58">
        <v>3</v>
      </c>
      <c r="H70" s="59">
        <v>4</v>
      </c>
      <c r="I70" s="59">
        <v>4</v>
      </c>
      <c r="J70" s="59">
        <v>1</v>
      </c>
      <c r="K70" s="59">
        <v>0</v>
      </c>
      <c r="L70" s="59">
        <v>0</v>
      </c>
      <c r="M70" s="59">
        <v>0</v>
      </c>
      <c r="N70" s="59">
        <v>1</v>
      </c>
      <c r="O70" s="59">
        <v>3</v>
      </c>
      <c r="P70" s="59">
        <v>1</v>
      </c>
      <c r="Q70" s="59">
        <v>1</v>
      </c>
      <c r="R70" s="59">
        <v>2</v>
      </c>
      <c r="S70" s="59">
        <v>5</v>
      </c>
      <c r="T70" s="59">
        <v>34</v>
      </c>
      <c r="U70" s="59">
        <v>41</v>
      </c>
      <c r="W70" s="20"/>
      <c r="X70" s="18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14.4" x14ac:dyDescent="0.3">
      <c r="A71" s="40"/>
      <c r="B71" s="58"/>
      <c r="C71" s="58"/>
      <c r="D71" s="58"/>
      <c r="E71" s="58"/>
      <c r="F71" s="58"/>
      <c r="G71" s="58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W71" s="20"/>
      <c r="X71" s="18"/>
      <c r="Y71" s="18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14.4" x14ac:dyDescent="0.3">
      <c r="A72" s="40" t="s">
        <v>143</v>
      </c>
      <c r="B72" s="58">
        <v>817</v>
      </c>
      <c r="C72" s="58">
        <v>864</v>
      </c>
      <c r="D72" s="58">
        <v>833</v>
      </c>
      <c r="E72" s="58">
        <v>851</v>
      </c>
      <c r="F72" s="58">
        <v>925</v>
      </c>
      <c r="G72" s="58">
        <v>972</v>
      </c>
      <c r="H72" s="59">
        <v>1015</v>
      </c>
      <c r="I72" s="59">
        <v>931</v>
      </c>
      <c r="J72" s="59">
        <v>986</v>
      </c>
      <c r="K72" s="59">
        <v>975</v>
      </c>
      <c r="L72" s="59">
        <v>1105</v>
      </c>
      <c r="M72" s="59">
        <v>1115</v>
      </c>
      <c r="N72" s="59">
        <v>1240</v>
      </c>
      <c r="O72" s="59">
        <v>1482</v>
      </c>
      <c r="P72" s="59">
        <v>1380</v>
      </c>
      <c r="Q72" s="59">
        <v>1068</v>
      </c>
      <c r="R72" s="59">
        <v>900</v>
      </c>
      <c r="S72" s="59">
        <v>1165</v>
      </c>
      <c r="T72" s="59">
        <v>1011</v>
      </c>
      <c r="U72" s="59">
        <v>1308</v>
      </c>
      <c r="V72" s="19"/>
      <c r="W72" s="20"/>
      <c r="X72" s="18"/>
      <c r="Y72" s="18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ht="14.4" x14ac:dyDescent="0.3">
      <c r="A73" s="40" t="s">
        <v>59</v>
      </c>
      <c r="B73" s="58">
        <v>655</v>
      </c>
      <c r="C73" s="58">
        <v>644</v>
      </c>
      <c r="D73" s="58">
        <v>634</v>
      </c>
      <c r="E73" s="58">
        <v>693</v>
      </c>
      <c r="F73" s="58">
        <v>677</v>
      </c>
      <c r="G73" s="58">
        <v>734</v>
      </c>
      <c r="H73" s="59">
        <v>797</v>
      </c>
      <c r="I73" s="59">
        <v>687</v>
      </c>
      <c r="J73" s="59">
        <v>710</v>
      </c>
      <c r="K73" s="59">
        <v>769</v>
      </c>
      <c r="L73" s="59">
        <v>980</v>
      </c>
      <c r="M73" s="59">
        <v>986</v>
      </c>
      <c r="N73" s="59">
        <v>872</v>
      </c>
      <c r="O73" s="59">
        <v>1043</v>
      </c>
      <c r="P73" s="59">
        <v>993</v>
      </c>
      <c r="Q73" s="59">
        <v>781</v>
      </c>
      <c r="R73" s="59">
        <v>670</v>
      </c>
      <c r="S73" s="59">
        <v>874</v>
      </c>
      <c r="T73" s="59">
        <v>781</v>
      </c>
      <c r="U73" s="59">
        <v>1083</v>
      </c>
      <c r="W73" s="20"/>
      <c r="X73" s="18"/>
      <c r="Y73" s="18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57" ht="14.4" x14ac:dyDescent="0.3">
      <c r="A74" s="40" t="s">
        <v>60</v>
      </c>
      <c r="B74" s="58">
        <v>69</v>
      </c>
      <c r="C74" s="58">
        <v>59</v>
      </c>
      <c r="D74" s="58">
        <v>68</v>
      </c>
      <c r="E74" s="58">
        <v>58</v>
      </c>
      <c r="F74" s="58">
        <v>77</v>
      </c>
      <c r="G74" s="58">
        <v>49</v>
      </c>
      <c r="H74" s="59">
        <v>67</v>
      </c>
      <c r="I74" s="59">
        <v>61</v>
      </c>
      <c r="J74" s="59">
        <v>80</v>
      </c>
      <c r="K74" s="59">
        <v>87</v>
      </c>
      <c r="L74" s="59">
        <v>104</v>
      </c>
      <c r="M74" s="59">
        <v>110</v>
      </c>
      <c r="N74" s="59">
        <v>152</v>
      </c>
      <c r="O74" s="59">
        <v>143</v>
      </c>
      <c r="P74" s="59">
        <v>144</v>
      </c>
      <c r="Q74" s="59">
        <v>122</v>
      </c>
      <c r="R74" s="59">
        <v>81</v>
      </c>
      <c r="S74" s="59">
        <v>103</v>
      </c>
      <c r="T74" s="59">
        <v>71</v>
      </c>
      <c r="U74" s="59">
        <v>104</v>
      </c>
      <c r="W74" s="20"/>
      <c r="X74" s="18"/>
      <c r="Y74" s="18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</row>
    <row r="75" spans="1:57" ht="14.4" x14ac:dyDescent="0.3">
      <c r="A75" s="40" t="s">
        <v>61</v>
      </c>
      <c r="B75" s="58">
        <v>93</v>
      </c>
      <c r="C75" s="58">
        <v>161</v>
      </c>
      <c r="D75" s="58">
        <v>131</v>
      </c>
      <c r="E75" s="58">
        <v>100</v>
      </c>
      <c r="F75" s="58">
        <v>171</v>
      </c>
      <c r="G75" s="58">
        <v>189</v>
      </c>
      <c r="H75" s="59">
        <v>151</v>
      </c>
      <c r="I75" s="59">
        <v>183</v>
      </c>
      <c r="J75" s="59">
        <v>196</v>
      </c>
      <c r="K75" s="59">
        <v>119</v>
      </c>
      <c r="L75" s="59">
        <v>21</v>
      </c>
      <c r="M75" s="59">
        <v>19</v>
      </c>
      <c r="N75" s="59">
        <v>216</v>
      </c>
      <c r="O75" s="59">
        <v>296</v>
      </c>
      <c r="P75" s="59">
        <v>243</v>
      </c>
      <c r="Q75" s="59">
        <v>165</v>
      </c>
      <c r="R75" s="59">
        <v>149</v>
      </c>
      <c r="S75" s="59">
        <v>188</v>
      </c>
      <c r="T75" s="59">
        <v>159</v>
      </c>
      <c r="U75" s="59">
        <v>121</v>
      </c>
      <c r="W75" s="20"/>
      <c r="X75" s="18"/>
      <c r="Y75" s="18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</row>
    <row r="76" spans="1:57" ht="14.4" x14ac:dyDescent="0.3">
      <c r="A76" s="40"/>
      <c r="B76" s="58"/>
      <c r="C76" s="58"/>
      <c r="D76" s="58"/>
      <c r="E76" s="58"/>
      <c r="F76" s="58"/>
      <c r="G76" s="58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W76" s="20"/>
      <c r="X76" s="18"/>
      <c r="Y76" s="18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</row>
    <row r="77" spans="1:57" ht="14.4" x14ac:dyDescent="0.3">
      <c r="A77" s="40" t="s">
        <v>96</v>
      </c>
      <c r="B77" s="58">
        <v>111</v>
      </c>
      <c r="C77" s="58">
        <v>132</v>
      </c>
      <c r="D77" s="58">
        <v>154</v>
      </c>
      <c r="E77" s="58">
        <v>112</v>
      </c>
      <c r="F77" s="58">
        <v>121</v>
      </c>
      <c r="G77" s="58">
        <v>137</v>
      </c>
      <c r="H77" s="59">
        <v>144</v>
      </c>
      <c r="I77" s="59">
        <v>168</v>
      </c>
      <c r="J77" s="59">
        <v>135</v>
      </c>
      <c r="K77" s="59">
        <v>129</v>
      </c>
      <c r="L77" s="59">
        <v>114</v>
      </c>
      <c r="M77" s="59">
        <v>103</v>
      </c>
      <c r="N77" s="59">
        <v>154</v>
      </c>
      <c r="O77" s="59">
        <v>176</v>
      </c>
      <c r="P77" s="59">
        <v>188</v>
      </c>
      <c r="Q77" s="59">
        <v>129</v>
      </c>
      <c r="R77" s="59">
        <v>160</v>
      </c>
      <c r="S77" s="59">
        <v>122</v>
      </c>
      <c r="T77" s="59">
        <v>115</v>
      </c>
      <c r="U77" s="59">
        <v>147</v>
      </c>
      <c r="W77" s="20"/>
      <c r="X77" s="18"/>
      <c r="Y77" s="18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</row>
    <row r="78" spans="1:57" ht="14.4" x14ac:dyDescent="0.3">
      <c r="A78" s="40"/>
      <c r="B78" s="58"/>
      <c r="C78" s="58"/>
      <c r="D78" s="58"/>
      <c r="E78" s="58"/>
      <c r="F78" s="58"/>
      <c r="G78" s="58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W78" s="20"/>
      <c r="X78" s="18"/>
      <c r="Y78" s="18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4.4" x14ac:dyDescent="0.3">
      <c r="A79" s="40" t="s">
        <v>97</v>
      </c>
      <c r="B79" s="58">
        <v>7157</v>
      </c>
      <c r="C79" s="58">
        <v>7427</v>
      </c>
      <c r="D79" s="58">
        <v>8489</v>
      </c>
      <c r="E79" s="58">
        <v>8408</v>
      </c>
      <c r="F79" s="58">
        <v>8608</v>
      </c>
      <c r="G79" s="58">
        <v>8344</v>
      </c>
      <c r="H79" s="59">
        <v>7897</v>
      </c>
      <c r="I79" s="59">
        <v>7656</v>
      </c>
      <c r="J79" s="59">
        <v>6473</v>
      </c>
      <c r="K79" s="59">
        <v>6494</v>
      </c>
      <c r="L79" s="59">
        <v>6297</v>
      </c>
      <c r="M79" s="59">
        <v>5572</v>
      </c>
      <c r="N79" s="59">
        <v>5413</v>
      </c>
      <c r="O79" s="59">
        <v>5792</v>
      </c>
      <c r="P79" s="59">
        <v>5082</v>
      </c>
      <c r="Q79" s="59">
        <v>3834</v>
      </c>
      <c r="R79" s="59">
        <v>3264</v>
      </c>
      <c r="S79" s="59">
        <v>3109</v>
      </c>
      <c r="T79" s="59">
        <v>2731</v>
      </c>
      <c r="U79" s="59">
        <v>2508</v>
      </c>
      <c r="V79" s="19"/>
      <c r="W79" s="20"/>
      <c r="X79" s="18"/>
      <c r="Y79" s="18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4.4" x14ac:dyDescent="0.3">
      <c r="A80" s="40"/>
      <c r="B80" s="58"/>
      <c r="C80" s="58"/>
      <c r="D80" s="58"/>
      <c r="E80" s="58"/>
      <c r="F80" s="58"/>
      <c r="G80" s="5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W80" s="20"/>
      <c r="X80" s="18"/>
      <c r="Y80" s="18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4.4" x14ac:dyDescent="0.3">
      <c r="A81" s="40" t="s">
        <v>98</v>
      </c>
      <c r="B81" s="58">
        <v>29</v>
      </c>
      <c r="C81" s="58">
        <v>29</v>
      </c>
      <c r="D81" s="58">
        <v>29</v>
      </c>
      <c r="E81" s="58">
        <v>37</v>
      </c>
      <c r="F81" s="58">
        <v>37</v>
      </c>
      <c r="G81" s="58">
        <v>27</v>
      </c>
      <c r="H81" s="59">
        <v>35</v>
      </c>
      <c r="I81" s="59">
        <v>38</v>
      </c>
      <c r="J81" s="59">
        <v>32</v>
      </c>
      <c r="K81" s="59">
        <v>37</v>
      </c>
      <c r="L81" s="59">
        <v>26</v>
      </c>
      <c r="M81" s="59">
        <v>40</v>
      </c>
      <c r="N81" s="59">
        <v>45</v>
      </c>
      <c r="O81" s="59">
        <v>39</v>
      </c>
      <c r="P81" s="59">
        <v>44</v>
      </c>
      <c r="Q81" s="59">
        <v>36</v>
      </c>
      <c r="R81" s="59">
        <v>18</v>
      </c>
      <c r="S81" s="59">
        <v>31</v>
      </c>
      <c r="T81" s="59">
        <v>33</v>
      </c>
      <c r="U81" s="59">
        <v>27</v>
      </c>
      <c r="W81" s="20"/>
      <c r="X81" s="18"/>
      <c r="Y81" s="18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7" ht="14.4" x14ac:dyDescent="0.3">
      <c r="A82" s="40"/>
      <c r="B82" s="58"/>
      <c r="C82" s="58"/>
      <c r="D82" s="58"/>
      <c r="E82" s="58"/>
      <c r="F82" s="58"/>
      <c r="G82" s="5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W82" s="20"/>
      <c r="X82" s="18"/>
      <c r="Y82" s="18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</row>
    <row r="83" spans="1:57" ht="15" thickBot="1" x14ac:dyDescent="0.35">
      <c r="A83" s="44" t="s">
        <v>99</v>
      </c>
      <c r="B83" s="60">
        <v>17</v>
      </c>
      <c r="C83" s="60">
        <v>9</v>
      </c>
      <c r="D83" s="60">
        <v>5</v>
      </c>
      <c r="E83" s="60">
        <v>5</v>
      </c>
      <c r="F83" s="60">
        <v>10</v>
      </c>
      <c r="G83" s="60">
        <v>11</v>
      </c>
      <c r="H83" s="61">
        <v>11</v>
      </c>
      <c r="I83" s="61">
        <v>5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X83" s="18"/>
      <c r="Y83" s="18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ht="14.4" x14ac:dyDescent="0.3">
      <c r="A84" s="46"/>
      <c r="B84" s="58"/>
      <c r="C84" s="58"/>
      <c r="D84" s="58"/>
      <c r="E84" s="58"/>
      <c r="F84" s="58"/>
      <c r="G84" s="58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X84" s="18"/>
      <c r="Y84" s="18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ht="14.4" x14ac:dyDescent="0.3">
      <c r="A85" s="38" t="s">
        <v>112</v>
      </c>
      <c r="B85" s="54">
        <v>5696</v>
      </c>
      <c r="C85" s="54">
        <v>5376</v>
      </c>
      <c r="D85" s="54">
        <v>5892</v>
      </c>
      <c r="E85" s="54">
        <v>6046</v>
      </c>
      <c r="F85" s="54">
        <v>6162</v>
      </c>
      <c r="G85" s="54">
        <v>6943</v>
      </c>
      <c r="H85" s="55">
        <v>7185</v>
      </c>
      <c r="I85" s="55">
        <v>6895</v>
      </c>
      <c r="J85" s="55">
        <v>5949</v>
      </c>
      <c r="K85" s="55">
        <v>6377</v>
      </c>
      <c r="L85" s="55">
        <v>5942</v>
      </c>
      <c r="M85" s="55">
        <v>5695</v>
      </c>
      <c r="N85" s="55">
        <v>6492</v>
      </c>
      <c r="O85" s="55">
        <v>5233</v>
      </c>
      <c r="P85" s="55">
        <v>4068</v>
      </c>
      <c r="Q85" s="55">
        <v>3934</v>
      </c>
      <c r="R85" s="55">
        <v>4350</v>
      </c>
      <c r="S85" s="55">
        <v>3325</v>
      </c>
      <c r="T85" s="55">
        <v>2157</v>
      </c>
      <c r="U85" s="55">
        <v>2325</v>
      </c>
      <c r="V85" s="19"/>
      <c r="W85" s="18"/>
      <c r="X85" s="18"/>
      <c r="Y85" s="18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57" ht="14.4" x14ac:dyDescent="0.3">
      <c r="A86" s="40"/>
      <c r="B86" s="58"/>
      <c r="C86" s="58"/>
      <c r="D86" s="58"/>
      <c r="E86" s="58"/>
      <c r="F86" s="58"/>
      <c r="G86" s="5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W86" s="20"/>
      <c r="X86" s="18"/>
      <c r="Y86" s="18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</row>
    <row r="87" spans="1:57" ht="14.4" x14ac:dyDescent="0.3">
      <c r="A87" s="40" t="s">
        <v>62</v>
      </c>
      <c r="B87" s="58">
        <v>1</v>
      </c>
      <c r="C87" s="58">
        <v>1</v>
      </c>
      <c r="D87" s="58">
        <v>1</v>
      </c>
      <c r="E87" s="58">
        <v>0</v>
      </c>
      <c r="F87" s="58">
        <v>2</v>
      </c>
      <c r="G87" s="58">
        <v>1</v>
      </c>
      <c r="H87" s="59">
        <v>1</v>
      </c>
      <c r="I87" s="59">
        <v>4</v>
      </c>
      <c r="J87" s="59">
        <v>0</v>
      </c>
      <c r="K87" s="59">
        <v>0</v>
      </c>
      <c r="L87" s="59">
        <v>3</v>
      </c>
      <c r="M87" s="59">
        <v>2</v>
      </c>
      <c r="N87" s="59">
        <v>5</v>
      </c>
      <c r="O87" s="59">
        <v>2</v>
      </c>
      <c r="P87" s="59">
        <v>9</v>
      </c>
      <c r="Q87" s="59">
        <v>1</v>
      </c>
      <c r="R87" s="59">
        <v>2</v>
      </c>
      <c r="S87" s="59">
        <v>1</v>
      </c>
      <c r="T87" s="59">
        <v>0</v>
      </c>
      <c r="U87" s="59">
        <v>0</v>
      </c>
      <c r="W87" s="20"/>
      <c r="X87" s="18"/>
      <c r="Y87" s="18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ht="14.4" x14ac:dyDescent="0.3">
      <c r="A88" s="40"/>
      <c r="B88" s="58"/>
      <c r="C88" s="58"/>
      <c r="D88" s="58"/>
      <c r="E88" s="58"/>
      <c r="F88" s="58"/>
      <c r="G88" s="58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W88" s="20"/>
      <c r="X88" s="18"/>
      <c r="Y88" s="18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57" ht="14.4" x14ac:dyDescent="0.3">
      <c r="A89" s="40" t="s">
        <v>100</v>
      </c>
      <c r="B89" s="58">
        <v>72</v>
      </c>
      <c r="C89" s="58">
        <v>63</v>
      </c>
      <c r="D89" s="58">
        <v>70</v>
      </c>
      <c r="E89" s="58">
        <v>42</v>
      </c>
      <c r="F89" s="58">
        <v>50</v>
      </c>
      <c r="G89" s="58">
        <v>62</v>
      </c>
      <c r="H89" s="59">
        <v>57</v>
      </c>
      <c r="I89" s="59">
        <v>66</v>
      </c>
      <c r="J89" s="59">
        <v>78</v>
      </c>
      <c r="K89" s="59">
        <v>69</v>
      </c>
      <c r="L89" s="59">
        <v>66</v>
      </c>
      <c r="M89" s="59">
        <v>59</v>
      </c>
      <c r="N89" s="59">
        <v>58</v>
      </c>
      <c r="O89" s="59">
        <v>62</v>
      </c>
      <c r="P89" s="59">
        <v>74</v>
      </c>
      <c r="Q89" s="59">
        <v>62</v>
      </c>
      <c r="R89" s="59">
        <v>59</v>
      </c>
      <c r="S89" s="59">
        <v>45</v>
      </c>
      <c r="T89" s="59">
        <v>54</v>
      </c>
      <c r="U89" s="59">
        <v>70</v>
      </c>
      <c r="W89" s="20"/>
      <c r="X89" s="18"/>
      <c r="Y89" s="18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ht="14.4" x14ac:dyDescent="0.3">
      <c r="A90" s="40" t="s">
        <v>63</v>
      </c>
      <c r="B90" s="58">
        <v>1</v>
      </c>
      <c r="C90" s="58">
        <v>1</v>
      </c>
      <c r="D90" s="58">
        <v>0</v>
      </c>
      <c r="E90" s="58">
        <v>0</v>
      </c>
      <c r="F90" s="58">
        <v>1</v>
      </c>
      <c r="G90" s="58">
        <v>0</v>
      </c>
      <c r="H90" s="59">
        <v>0</v>
      </c>
      <c r="I90" s="59">
        <v>1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2</v>
      </c>
      <c r="Q90" s="59">
        <v>1</v>
      </c>
      <c r="R90" s="59">
        <v>2</v>
      </c>
      <c r="S90" s="59">
        <v>2</v>
      </c>
      <c r="T90" s="59">
        <v>1</v>
      </c>
      <c r="U90" s="59">
        <v>2</v>
      </c>
      <c r="W90" s="20"/>
      <c r="X90" s="18"/>
      <c r="Y90" s="18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</row>
    <row r="91" spans="1:57" ht="14.4" x14ac:dyDescent="0.3">
      <c r="A91" s="40" t="s">
        <v>64</v>
      </c>
      <c r="B91" s="58">
        <v>0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1</v>
      </c>
      <c r="P91" s="59">
        <v>0</v>
      </c>
      <c r="Q91" s="59">
        <v>0</v>
      </c>
      <c r="R91" s="59">
        <v>0</v>
      </c>
      <c r="S91" s="59">
        <v>0</v>
      </c>
      <c r="T91" s="59">
        <v>1</v>
      </c>
      <c r="U91" s="59">
        <v>2</v>
      </c>
      <c r="W91" s="20"/>
      <c r="X91" s="18"/>
      <c r="Y91" s="18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</row>
    <row r="92" spans="1:57" ht="14.4" x14ac:dyDescent="0.3">
      <c r="A92" s="40" t="s">
        <v>6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6</v>
      </c>
      <c r="W92" s="20"/>
      <c r="X92" s="18"/>
      <c r="Y92" s="18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57" ht="14.4" x14ac:dyDescent="0.3">
      <c r="A93" s="40" t="s">
        <v>7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2</v>
      </c>
      <c r="U93" s="59">
        <v>3</v>
      </c>
      <c r="W93" s="20"/>
      <c r="X93" s="18"/>
      <c r="Y93" s="18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</row>
    <row r="94" spans="1:57" ht="14.4" x14ac:dyDescent="0.3">
      <c r="A94" s="40" t="s">
        <v>8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6</v>
      </c>
      <c r="P94" s="59">
        <v>6</v>
      </c>
      <c r="Q94" s="59">
        <v>0</v>
      </c>
      <c r="R94" s="59">
        <v>3</v>
      </c>
      <c r="S94" s="59">
        <v>2</v>
      </c>
      <c r="T94" s="59">
        <v>5</v>
      </c>
      <c r="U94" s="59">
        <v>22</v>
      </c>
      <c r="W94" s="20"/>
      <c r="X94" s="18"/>
      <c r="Y94" s="18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</row>
    <row r="95" spans="1:57" ht="14.4" x14ac:dyDescent="0.3">
      <c r="A95" s="40" t="s">
        <v>9</v>
      </c>
      <c r="B95" s="58">
        <v>0</v>
      </c>
      <c r="C95" s="58">
        <v>0</v>
      </c>
      <c r="D95" s="58">
        <v>0</v>
      </c>
      <c r="E95" s="58">
        <v>0</v>
      </c>
      <c r="F95" s="58">
        <v>1</v>
      </c>
      <c r="G95" s="58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1</v>
      </c>
      <c r="Q95" s="59">
        <v>0</v>
      </c>
      <c r="R95" s="59">
        <v>1</v>
      </c>
      <c r="S95" s="59">
        <v>0</v>
      </c>
      <c r="T95" s="59">
        <v>0</v>
      </c>
      <c r="U95" s="59">
        <v>2</v>
      </c>
      <c r="W95" s="20"/>
      <c r="X95" s="18"/>
      <c r="Y95" s="18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</row>
    <row r="96" spans="1:57" ht="14.4" x14ac:dyDescent="0.3">
      <c r="A96" s="40" t="s">
        <v>10</v>
      </c>
      <c r="B96" s="58">
        <v>2</v>
      </c>
      <c r="C96" s="58">
        <v>4</v>
      </c>
      <c r="D96" s="58">
        <v>2</v>
      </c>
      <c r="E96" s="58">
        <v>1</v>
      </c>
      <c r="F96" s="58">
        <v>2</v>
      </c>
      <c r="G96" s="58">
        <v>1</v>
      </c>
      <c r="H96" s="59">
        <v>1</v>
      </c>
      <c r="I96" s="59">
        <v>1</v>
      </c>
      <c r="J96" s="59">
        <v>3</v>
      </c>
      <c r="K96" s="59">
        <v>2</v>
      </c>
      <c r="L96" s="59">
        <v>1</v>
      </c>
      <c r="M96" s="59">
        <v>1</v>
      </c>
      <c r="N96" s="59">
        <v>2</v>
      </c>
      <c r="O96" s="59">
        <v>1</v>
      </c>
      <c r="P96" s="59">
        <v>1</v>
      </c>
      <c r="Q96" s="59">
        <v>1</v>
      </c>
      <c r="R96" s="59">
        <v>1</v>
      </c>
      <c r="S96" s="59">
        <v>1</v>
      </c>
      <c r="T96" s="59">
        <v>2</v>
      </c>
      <c r="U96" s="59">
        <v>0</v>
      </c>
      <c r="W96" s="20"/>
      <c r="X96" s="18"/>
      <c r="Y96" s="18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ht="14.4" x14ac:dyDescent="0.3">
      <c r="A97" s="40" t="s">
        <v>11</v>
      </c>
      <c r="B97" s="58">
        <v>47</v>
      </c>
      <c r="C97" s="58">
        <v>45</v>
      </c>
      <c r="D97" s="58">
        <v>48</v>
      </c>
      <c r="E97" s="58">
        <v>31</v>
      </c>
      <c r="F97" s="58">
        <v>33</v>
      </c>
      <c r="G97" s="58">
        <v>47</v>
      </c>
      <c r="H97" s="59">
        <v>39</v>
      </c>
      <c r="I97" s="59">
        <v>52</v>
      </c>
      <c r="J97" s="59">
        <v>57</v>
      </c>
      <c r="K97" s="59">
        <v>51</v>
      </c>
      <c r="L97" s="59">
        <v>53</v>
      </c>
      <c r="M97" s="59">
        <v>48</v>
      </c>
      <c r="N97" s="59">
        <v>39</v>
      </c>
      <c r="O97" s="59">
        <v>38</v>
      </c>
      <c r="P97" s="59">
        <v>34</v>
      </c>
      <c r="Q97" s="59">
        <v>33</v>
      </c>
      <c r="R97" s="59">
        <v>21</v>
      </c>
      <c r="S97" s="59">
        <v>14</v>
      </c>
      <c r="T97" s="59">
        <v>20</v>
      </c>
      <c r="U97" s="59">
        <v>4</v>
      </c>
      <c r="W97" s="20"/>
      <c r="X97" s="18"/>
      <c r="Y97" s="18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1:57" ht="14.4" x14ac:dyDescent="0.3">
      <c r="A98" s="40" t="s">
        <v>12</v>
      </c>
      <c r="B98" s="58">
        <v>0</v>
      </c>
      <c r="C98" s="58">
        <v>0</v>
      </c>
      <c r="D98" s="58">
        <v>1</v>
      </c>
      <c r="E98" s="58">
        <v>0</v>
      </c>
      <c r="F98" s="58">
        <v>0</v>
      </c>
      <c r="G98" s="58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2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2</v>
      </c>
      <c r="W98" s="20"/>
      <c r="X98" s="18"/>
      <c r="Y98" s="18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</row>
    <row r="99" spans="1:57" ht="14.4" x14ac:dyDescent="0.3">
      <c r="A99" s="40" t="s">
        <v>13</v>
      </c>
      <c r="B99" s="58">
        <v>1</v>
      </c>
      <c r="C99" s="58">
        <v>0</v>
      </c>
      <c r="D99" s="58">
        <v>0</v>
      </c>
      <c r="E99" s="58">
        <v>1</v>
      </c>
      <c r="F99" s="58">
        <v>0</v>
      </c>
      <c r="G99" s="58">
        <v>0</v>
      </c>
      <c r="H99" s="59">
        <v>1</v>
      </c>
      <c r="I99" s="59">
        <v>0</v>
      </c>
      <c r="J99" s="59">
        <v>0</v>
      </c>
      <c r="K99" s="59">
        <v>0</v>
      </c>
      <c r="L99" s="59">
        <v>1</v>
      </c>
      <c r="M99" s="59">
        <v>1</v>
      </c>
      <c r="N99" s="59">
        <v>4</v>
      </c>
      <c r="O99" s="59">
        <v>7</v>
      </c>
      <c r="P99" s="59">
        <v>14</v>
      </c>
      <c r="Q99" s="59">
        <v>11</v>
      </c>
      <c r="R99" s="59">
        <v>8</v>
      </c>
      <c r="S99" s="59">
        <v>1</v>
      </c>
      <c r="T99" s="59">
        <v>0</v>
      </c>
      <c r="U99" s="59">
        <v>0</v>
      </c>
      <c r="W99" s="20"/>
      <c r="X99" s="18"/>
      <c r="Y99" s="18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</row>
    <row r="100" spans="1:57" ht="14.4" x14ac:dyDescent="0.3">
      <c r="A100" s="40" t="s">
        <v>14</v>
      </c>
      <c r="B100" s="58">
        <v>21</v>
      </c>
      <c r="C100" s="58">
        <v>13</v>
      </c>
      <c r="D100" s="58">
        <v>19</v>
      </c>
      <c r="E100" s="58">
        <v>9</v>
      </c>
      <c r="F100" s="58">
        <v>13</v>
      </c>
      <c r="G100" s="58">
        <v>14</v>
      </c>
      <c r="H100" s="59">
        <v>16</v>
      </c>
      <c r="I100" s="59">
        <v>12</v>
      </c>
      <c r="J100" s="59">
        <v>18</v>
      </c>
      <c r="K100" s="59">
        <v>16</v>
      </c>
      <c r="L100" s="59">
        <v>11</v>
      </c>
      <c r="M100" s="59">
        <v>7</v>
      </c>
      <c r="N100" s="59">
        <v>13</v>
      </c>
      <c r="O100" s="59">
        <v>9</v>
      </c>
      <c r="P100" s="59">
        <v>16</v>
      </c>
      <c r="Q100" s="59">
        <v>16</v>
      </c>
      <c r="R100" s="59">
        <v>23</v>
      </c>
      <c r="S100" s="59">
        <v>25</v>
      </c>
      <c r="T100" s="59">
        <v>23</v>
      </c>
      <c r="U100" s="59">
        <v>27</v>
      </c>
      <c r="W100" s="20"/>
      <c r="X100" s="18"/>
      <c r="Y100" s="18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ht="14.4" x14ac:dyDescent="0.3">
      <c r="A101" s="40"/>
      <c r="B101" s="58"/>
      <c r="C101" s="58"/>
      <c r="D101" s="58"/>
      <c r="E101" s="58"/>
      <c r="F101" s="58"/>
      <c r="G101" s="58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W101" s="20"/>
      <c r="X101" s="18"/>
      <c r="Y101" s="18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57" ht="14.4" x14ac:dyDescent="0.3">
      <c r="A102" s="40" t="s">
        <v>101</v>
      </c>
      <c r="B102" s="58">
        <v>2</v>
      </c>
      <c r="C102" s="58">
        <v>6</v>
      </c>
      <c r="D102" s="58">
        <v>10</v>
      </c>
      <c r="E102" s="58">
        <v>5</v>
      </c>
      <c r="F102" s="58">
        <v>4</v>
      </c>
      <c r="G102" s="58">
        <v>4</v>
      </c>
      <c r="H102" s="59">
        <v>0</v>
      </c>
      <c r="I102" s="59">
        <v>3</v>
      </c>
      <c r="J102" s="59">
        <v>4</v>
      </c>
      <c r="K102" s="59">
        <v>2</v>
      </c>
      <c r="L102" s="59">
        <v>6</v>
      </c>
      <c r="M102" s="59">
        <v>2</v>
      </c>
      <c r="N102" s="59">
        <v>6</v>
      </c>
      <c r="O102" s="59">
        <v>11</v>
      </c>
      <c r="P102" s="59">
        <v>6</v>
      </c>
      <c r="Q102" s="59">
        <v>0</v>
      </c>
      <c r="R102" s="59">
        <v>5</v>
      </c>
      <c r="S102" s="59">
        <v>0</v>
      </c>
      <c r="T102" s="59">
        <v>1</v>
      </c>
      <c r="U102" s="59">
        <v>0</v>
      </c>
      <c r="W102" s="20"/>
      <c r="X102" s="18"/>
      <c r="Y102" s="18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1:57" ht="14.4" x14ac:dyDescent="0.3">
      <c r="A103" s="40"/>
      <c r="B103" s="58"/>
      <c r="C103" s="58"/>
      <c r="D103" s="58"/>
      <c r="E103" s="58"/>
      <c r="F103" s="58"/>
      <c r="G103" s="58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W103" s="20"/>
      <c r="X103" s="18"/>
      <c r="Y103" s="18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4.4" x14ac:dyDescent="0.3">
      <c r="A104" s="40" t="s">
        <v>146</v>
      </c>
      <c r="B104" s="58">
        <v>2</v>
      </c>
      <c r="C104" s="58">
        <v>2</v>
      </c>
      <c r="D104" s="58">
        <v>0</v>
      </c>
      <c r="E104" s="58">
        <v>0</v>
      </c>
      <c r="F104" s="58">
        <v>0</v>
      </c>
      <c r="G104" s="58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W104" s="20"/>
      <c r="X104" s="18"/>
      <c r="Y104" s="18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ht="14.4" x14ac:dyDescent="0.3">
      <c r="A105" s="40"/>
      <c r="B105" s="58"/>
      <c r="C105" s="58"/>
      <c r="D105" s="58"/>
      <c r="E105" s="58"/>
      <c r="F105" s="58"/>
      <c r="G105" s="58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W105" s="20"/>
      <c r="X105" s="18"/>
      <c r="Y105" s="18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57" ht="14.4" x14ac:dyDescent="0.3">
      <c r="A106" s="40" t="s">
        <v>102</v>
      </c>
      <c r="B106" s="58">
        <v>0</v>
      </c>
      <c r="C106" s="58">
        <v>1</v>
      </c>
      <c r="D106" s="58">
        <v>0</v>
      </c>
      <c r="E106" s="58">
        <v>2</v>
      </c>
      <c r="F106" s="58">
        <v>2</v>
      </c>
      <c r="G106" s="58">
        <v>3</v>
      </c>
      <c r="H106" s="59">
        <v>5</v>
      </c>
      <c r="I106" s="59">
        <v>7</v>
      </c>
      <c r="J106" s="59">
        <v>2</v>
      </c>
      <c r="K106" s="59">
        <v>4</v>
      </c>
      <c r="L106" s="59">
        <v>5</v>
      </c>
      <c r="M106" s="59">
        <v>1</v>
      </c>
      <c r="N106" s="59">
        <v>3</v>
      </c>
      <c r="O106" s="59">
        <v>2</v>
      </c>
      <c r="P106" s="59">
        <v>2</v>
      </c>
      <c r="Q106" s="59">
        <v>3</v>
      </c>
      <c r="R106" s="59">
        <v>0</v>
      </c>
      <c r="S106" s="59">
        <v>1</v>
      </c>
      <c r="T106" s="59">
        <v>0</v>
      </c>
      <c r="U106" s="59">
        <v>2</v>
      </c>
      <c r="W106" s="20"/>
      <c r="X106" s="18"/>
      <c r="Y106" s="18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</row>
    <row r="107" spans="1:57" ht="14.4" x14ac:dyDescent="0.3">
      <c r="A107" s="40"/>
      <c r="B107" s="58"/>
      <c r="C107" s="58"/>
      <c r="D107" s="58"/>
      <c r="E107" s="58"/>
      <c r="F107" s="58"/>
      <c r="G107" s="58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W107" s="20"/>
      <c r="X107" s="18"/>
      <c r="Y107" s="18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</row>
    <row r="108" spans="1:57" ht="14.4" x14ac:dyDescent="0.3">
      <c r="A108" s="40" t="s">
        <v>52</v>
      </c>
      <c r="B108" s="58">
        <v>3966</v>
      </c>
      <c r="C108" s="58">
        <v>3841</v>
      </c>
      <c r="D108" s="58">
        <v>4459</v>
      </c>
      <c r="E108" s="58">
        <v>4666</v>
      </c>
      <c r="F108" s="58">
        <v>4885</v>
      </c>
      <c r="G108" s="58">
        <v>5412</v>
      </c>
      <c r="H108" s="59">
        <v>5532</v>
      </c>
      <c r="I108" s="59">
        <v>5254</v>
      </c>
      <c r="J108" s="59">
        <v>4343</v>
      </c>
      <c r="K108" s="59">
        <v>4779</v>
      </c>
      <c r="L108" s="59">
        <v>4529</v>
      </c>
      <c r="M108" s="59">
        <v>4508</v>
      </c>
      <c r="N108" s="59">
        <v>5325</v>
      </c>
      <c r="O108" s="59">
        <v>4004</v>
      </c>
      <c r="P108" s="59">
        <v>2847</v>
      </c>
      <c r="Q108" s="59">
        <v>2869</v>
      </c>
      <c r="R108" s="59">
        <v>3486</v>
      </c>
      <c r="S108" s="59">
        <v>2673</v>
      </c>
      <c r="T108" s="59">
        <v>1485</v>
      </c>
      <c r="U108" s="59">
        <v>1332</v>
      </c>
      <c r="V108" s="19"/>
      <c r="W108" s="20"/>
      <c r="X108" s="18"/>
      <c r="Y108" s="18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4.4" x14ac:dyDescent="0.3">
      <c r="A109" s="40"/>
      <c r="B109" s="58"/>
      <c r="C109" s="58"/>
      <c r="D109" s="58"/>
      <c r="E109" s="58"/>
      <c r="F109" s="58"/>
      <c r="G109" s="58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W109" s="20"/>
      <c r="X109" s="18"/>
      <c r="Y109" s="18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4.4" x14ac:dyDescent="0.3">
      <c r="A110" s="40" t="s">
        <v>103</v>
      </c>
      <c r="B110" s="58">
        <v>1412</v>
      </c>
      <c r="C110" s="58">
        <v>1241</v>
      </c>
      <c r="D110" s="58">
        <v>1130</v>
      </c>
      <c r="E110" s="58">
        <v>1082</v>
      </c>
      <c r="F110" s="58">
        <v>1019</v>
      </c>
      <c r="G110" s="58">
        <v>1218</v>
      </c>
      <c r="H110" s="59">
        <v>1379</v>
      </c>
      <c r="I110" s="59">
        <v>1330</v>
      </c>
      <c r="J110" s="59">
        <v>1300</v>
      </c>
      <c r="K110" s="59">
        <v>1274</v>
      </c>
      <c r="L110" s="59">
        <v>1104</v>
      </c>
      <c r="M110" s="59">
        <v>885</v>
      </c>
      <c r="N110" s="59">
        <v>869</v>
      </c>
      <c r="O110" s="59">
        <v>957</v>
      </c>
      <c r="P110" s="59">
        <v>964</v>
      </c>
      <c r="Q110" s="59">
        <v>843</v>
      </c>
      <c r="R110" s="59">
        <v>634</v>
      </c>
      <c r="S110" s="59">
        <v>520</v>
      </c>
      <c r="T110" s="59">
        <v>523</v>
      </c>
      <c r="U110" s="59">
        <v>677</v>
      </c>
      <c r="V110" s="19"/>
      <c r="W110" s="20"/>
      <c r="X110" s="18"/>
      <c r="Y110" s="18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  <row r="111" spans="1:57" ht="14.4" x14ac:dyDescent="0.3">
      <c r="A111" s="40" t="s">
        <v>53</v>
      </c>
      <c r="B111" s="58">
        <v>861</v>
      </c>
      <c r="C111" s="58">
        <v>702</v>
      </c>
      <c r="D111" s="58">
        <v>638</v>
      </c>
      <c r="E111" s="58">
        <v>575</v>
      </c>
      <c r="F111" s="58">
        <v>546</v>
      </c>
      <c r="G111" s="58">
        <v>665</v>
      </c>
      <c r="H111" s="59">
        <v>775</v>
      </c>
      <c r="I111" s="59">
        <v>791</v>
      </c>
      <c r="J111" s="59">
        <v>753</v>
      </c>
      <c r="K111" s="59">
        <v>724</v>
      </c>
      <c r="L111" s="59">
        <v>557</v>
      </c>
      <c r="M111" s="59">
        <v>405</v>
      </c>
      <c r="N111" s="59">
        <v>436</v>
      </c>
      <c r="O111" s="59">
        <v>466</v>
      </c>
      <c r="P111" s="59">
        <v>512</v>
      </c>
      <c r="Q111" s="59">
        <v>384</v>
      </c>
      <c r="R111" s="59">
        <v>203</v>
      </c>
      <c r="S111" s="59">
        <v>145</v>
      </c>
      <c r="T111" s="59">
        <v>120</v>
      </c>
      <c r="U111" s="59">
        <v>121</v>
      </c>
      <c r="W111" s="20"/>
      <c r="X111" s="18"/>
      <c r="Y111" s="18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</row>
    <row r="112" spans="1:57" ht="14.4" x14ac:dyDescent="0.3">
      <c r="A112" s="40" t="s">
        <v>17</v>
      </c>
      <c r="B112" s="58">
        <v>3</v>
      </c>
      <c r="C112" s="58">
        <v>4</v>
      </c>
      <c r="D112" s="58">
        <v>2</v>
      </c>
      <c r="E112" s="58">
        <v>3</v>
      </c>
      <c r="F112" s="58">
        <v>0</v>
      </c>
      <c r="G112" s="58">
        <v>4</v>
      </c>
      <c r="H112" s="59">
        <v>3</v>
      </c>
      <c r="I112" s="59">
        <v>8</v>
      </c>
      <c r="J112" s="59">
        <v>7</v>
      </c>
      <c r="K112" s="59">
        <v>7</v>
      </c>
      <c r="L112" s="59">
        <v>13</v>
      </c>
      <c r="M112" s="59">
        <v>18</v>
      </c>
      <c r="N112" s="59">
        <v>15</v>
      </c>
      <c r="O112" s="59">
        <v>5</v>
      </c>
      <c r="P112" s="59">
        <v>10</v>
      </c>
      <c r="Q112" s="59">
        <v>13</v>
      </c>
      <c r="R112" s="59">
        <v>10</v>
      </c>
      <c r="S112" s="59">
        <v>5</v>
      </c>
      <c r="T112" s="59">
        <v>9</v>
      </c>
      <c r="U112" s="59">
        <v>13</v>
      </c>
      <c r="W112" s="20"/>
      <c r="X112" s="18"/>
      <c r="Y112" s="18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ht="14.4" x14ac:dyDescent="0.3">
      <c r="A113" s="40" t="s">
        <v>18</v>
      </c>
      <c r="B113" s="58">
        <v>17</v>
      </c>
      <c r="C113" s="58">
        <v>10</v>
      </c>
      <c r="D113" s="58">
        <v>5</v>
      </c>
      <c r="E113" s="58">
        <v>14</v>
      </c>
      <c r="F113" s="58">
        <v>15</v>
      </c>
      <c r="G113" s="58">
        <v>5</v>
      </c>
      <c r="H113" s="59">
        <v>21</v>
      </c>
      <c r="I113" s="59">
        <v>18</v>
      </c>
      <c r="J113" s="59">
        <v>24</v>
      </c>
      <c r="K113" s="59">
        <v>12</v>
      </c>
      <c r="L113" s="59">
        <v>12</v>
      </c>
      <c r="M113" s="59">
        <v>5</v>
      </c>
      <c r="N113" s="59">
        <v>14</v>
      </c>
      <c r="O113" s="59">
        <v>18</v>
      </c>
      <c r="P113" s="59">
        <v>11</v>
      </c>
      <c r="Q113" s="59">
        <v>20</v>
      </c>
      <c r="R113" s="59">
        <v>21</v>
      </c>
      <c r="S113" s="59">
        <v>25</v>
      </c>
      <c r="T113" s="59">
        <v>35</v>
      </c>
      <c r="U113" s="59">
        <v>32</v>
      </c>
      <c r="W113" s="20"/>
      <c r="X113" s="18"/>
      <c r="Y113" s="18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</row>
    <row r="114" spans="1:57" ht="14.4" x14ac:dyDescent="0.3">
      <c r="A114" s="40" t="s">
        <v>19</v>
      </c>
      <c r="B114" s="58">
        <v>19</v>
      </c>
      <c r="C114" s="58">
        <v>23</v>
      </c>
      <c r="D114" s="58">
        <v>28</v>
      </c>
      <c r="E114" s="58">
        <v>21</v>
      </c>
      <c r="F114" s="58">
        <v>39</v>
      </c>
      <c r="G114" s="58">
        <v>39</v>
      </c>
      <c r="H114" s="59">
        <v>27</v>
      </c>
      <c r="I114" s="59">
        <v>27</v>
      </c>
      <c r="J114" s="59">
        <v>43</v>
      </c>
      <c r="K114" s="59">
        <v>63</v>
      </c>
      <c r="L114" s="59">
        <v>93</v>
      </c>
      <c r="M114" s="59">
        <v>69</v>
      </c>
      <c r="N114" s="59">
        <v>54</v>
      </c>
      <c r="O114" s="59">
        <v>41</v>
      </c>
      <c r="P114" s="59">
        <v>55</v>
      </c>
      <c r="Q114" s="59">
        <v>48</v>
      </c>
      <c r="R114" s="59">
        <v>28</v>
      </c>
      <c r="S114" s="59">
        <v>8</v>
      </c>
      <c r="T114" s="59">
        <v>10</v>
      </c>
      <c r="U114" s="59">
        <v>14</v>
      </c>
      <c r="W114" s="20"/>
      <c r="X114" s="18"/>
      <c r="Y114" s="18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</row>
    <row r="115" spans="1:57" ht="14.4" x14ac:dyDescent="0.3">
      <c r="A115" s="40" t="s">
        <v>20</v>
      </c>
      <c r="B115" s="58">
        <v>401</v>
      </c>
      <c r="C115" s="58">
        <v>385</v>
      </c>
      <c r="D115" s="58">
        <v>324</v>
      </c>
      <c r="E115" s="58">
        <v>384</v>
      </c>
      <c r="F115" s="58">
        <v>351</v>
      </c>
      <c r="G115" s="58">
        <v>398</v>
      </c>
      <c r="H115" s="59">
        <v>459</v>
      </c>
      <c r="I115" s="59">
        <v>391</v>
      </c>
      <c r="J115" s="59">
        <v>364</v>
      </c>
      <c r="K115" s="59">
        <v>371</v>
      </c>
      <c r="L115" s="59">
        <v>357</v>
      </c>
      <c r="M115" s="59">
        <v>339</v>
      </c>
      <c r="N115" s="59">
        <v>284</v>
      </c>
      <c r="O115" s="59">
        <v>368</v>
      </c>
      <c r="P115" s="59">
        <v>324</v>
      </c>
      <c r="Q115" s="59">
        <v>319</v>
      </c>
      <c r="R115" s="59">
        <v>312</v>
      </c>
      <c r="S115" s="59">
        <v>289</v>
      </c>
      <c r="T115" s="59">
        <v>302</v>
      </c>
      <c r="U115" s="59">
        <v>452</v>
      </c>
      <c r="W115" s="20"/>
      <c r="X115" s="18"/>
      <c r="Y115" s="18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</row>
    <row r="116" spans="1:57" ht="14.4" x14ac:dyDescent="0.3">
      <c r="A116" s="40" t="s">
        <v>108</v>
      </c>
      <c r="B116" s="58">
        <v>111</v>
      </c>
      <c r="C116" s="58">
        <v>117</v>
      </c>
      <c r="D116" s="58">
        <v>133</v>
      </c>
      <c r="E116" s="58">
        <v>85</v>
      </c>
      <c r="F116" s="58">
        <v>68</v>
      </c>
      <c r="G116" s="58">
        <v>107</v>
      </c>
      <c r="H116" s="59">
        <v>94</v>
      </c>
      <c r="I116" s="59">
        <v>95</v>
      </c>
      <c r="J116" s="59">
        <v>109</v>
      </c>
      <c r="K116" s="59">
        <v>97</v>
      </c>
      <c r="L116" s="59">
        <v>72</v>
      </c>
      <c r="M116" s="59">
        <v>49</v>
      </c>
      <c r="N116" s="59">
        <v>66</v>
      </c>
      <c r="O116" s="59">
        <v>59</v>
      </c>
      <c r="P116" s="59">
        <v>52</v>
      </c>
      <c r="Q116" s="59">
        <v>59</v>
      </c>
      <c r="R116" s="59">
        <v>60</v>
      </c>
      <c r="S116" s="59">
        <v>48</v>
      </c>
      <c r="T116" s="59">
        <v>47</v>
      </c>
      <c r="U116" s="59">
        <v>45</v>
      </c>
      <c r="W116" s="20"/>
      <c r="X116" s="18"/>
      <c r="Y116" s="18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ht="14.4" x14ac:dyDescent="0.3">
      <c r="A117" s="40"/>
      <c r="B117" s="58"/>
      <c r="C117" s="58"/>
      <c r="D117" s="58"/>
      <c r="E117" s="58"/>
      <c r="F117" s="58"/>
      <c r="G117" s="58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W117" s="20"/>
      <c r="X117" s="18"/>
      <c r="Y117" s="18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</row>
    <row r="118" spans="1:57" ht="15" thickBot="1" x14ac:dyDescent="0.35">
      <c r="A118" s="44" t="s">
        <v>104</v>
      </c>
      <c r="B118" s="60">
        <v>241</v>
      </c>
      <c r="C118" s="60">
        <v>221</v>
      </c>
      <c r="D118" s="60">
        <v>222</v>
      </c>
      <c r="E118" s="60">
        <v>249</v>
      </c>
      <c r="F118" s="60">
        <v>200</v>
      </c>
      <c r="G118" s="60">
        <v>243</v>
      </c>
      <c r="H118" s="61">
        <v>211</v>
      </c>
      <c r="I118" s="61">
        <v>231</v>
      </c>
      <c r="J118" s="61">
        <v>222</v>
      </c>
      <c r="K118" s="61">
        <v>249</v>
      </c>
      <c r="L118" s="61">
        <v>229</v>
      </c>
      <c r="M118" s="61">
        <v>238</v>
      </c>
      <c r="N118" s="61">
        <v>226</v>
      </c>
      <c r="O118" s="61">
        <v>195</v>
      </c>
      <c r="P118" s="61">
        <v>166</v>
      </c>
      <c r="Q118" s="61">
        <v>156</v>
      </c>
      <c r="R118" s="61">
        <v>164</v>
      </c>
      <c r="S118" s="61">
        <v>85</v>
      </c>
      <c r="T118" s="61">
        <v>94</v>
      </c>
      <c r="U118" s="61">
        <v>244</v>
      </c>
      <c r="X118" s="18"/>
      <c r="Y118" s="18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</row>
    <row r="119" spans="1:57" ht="14.4" x14ac:dyDescent="0.3">
      <c r="A119" s="46"/>
      <c r="B119" s="58"/>
      <c r="C119" s="58"/>
      <c r="D119" s="58"/>
      <c r="E119" s="58"/>
      <c r="F119" s="58"/>
      <c r="G119" s="58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X119" s="18"/>
      <c r="Y119" s="18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</row>
    <row r="120" spans="1:57" ht="14.4" x14ac:dyDescent="0.3">
      <c r="A120" s="38" t="s">
        <v>109</v>
      </c>
      <c r="B120" s="54">
        <v>1138</v>
      </c>
      <c r="C120" s="54">
        <v>773</v>
      </c>
      <c r="D120" s="54">
        <v>657</v>
      </c>
      <c r="E120" s="54">
        <v>672</v>
      </c>
      <c r="F120" s="54">
        <v>557</v>
      </c>
      <c r="G120" s="54">
        <v>779</v>
      </c>
      <c r="H120" s="55">
        <v>753</v>
      </c>
      <c r="I120" s="55">
        <v>882</v>
      </c>
      <c r="J120" s="55">
        <v>813</v>
      </c>
      <c r="K120" s="55">
        <v>1051</v>
      </c>
      <c r="L120" s="55">
        <v>813</v>
      </c>
      <c r="M120" s="55">
        <v>829</v>
      </c>
      <c r="N120" s="55">
        <v>884</v>
      </c>
      <c r="O120" s="55">
        <v>768</v>
      </c>
      <c r="P120" s="55">
        <v>642</v>
      </c>
      <c r="Q120" s="55">
        <v>568</v>
      </c>
      <c r="R120" s="55">
        <v>459</v>
      </c>
      <c r="S120" s="55">
        <v>328</v>
      </c>
      <c r="T120" s="55">
        <v>401</v>
      </c>
      <c r="U120" s="55">
        <v>485</v>
      </c>
      <c r="W120" s="18"/>
      <c r="X120" s="18"/>
      <c r="Y120" s="18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</row>
    <row r="121" spans="1:57" ht="14.4" x14ac:dyDescent="0.3">
      <c r="A121" s="40"/>
      <c r="B121" s="58"/>
      <c r="C121" s="58"/>
      <c r="D121" s="58"/>
      <c r="E121" s="58"/>
      <c r="F121" s="58"/>
      <c r="G121" s="58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W121" s="20"/>
      <c r="X121" s="18"/>
      <c r="Y121" s="18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</row>
    <row r="122" spans="1:57" ht="14.4" x14ac:dyDescent="0.3">
      <c r="A122" s="40" t="s">
        <v>105</v>
      </c>
      <c r="B122" s="58">
        <v>1013</v>
      </c>
      <c r="C122" s="58">
        <v>662</v>
      </c>
      <c r="D122" s="58">
        <v>537</v>
      </c>
      <c r="E122" s="58">
        <v>582</v>
      </c>
      <c r="F122" s="58">
        <v>450</v>
      </c>
      <c r="G122" s="58">
        <v>664</v>
      </c>
      <c r="H122" s="59">
        <v>633</v>
      </c>
      <c r="I122" s="59">
        <v>742</v>
      </c>
      <c r="J122" s="59">
        <v>670</v>
      </c>
      <c r="K122" s="59">
        <v>941</v>
      </c>
      <c r="L122" s="59">
        <v>715</v>
      </c>
      <c r="M122" s="59">
        <v>731</v>
      </c>
      <c r="N122" s="59">
        <v>765</v>
      </c>
      <c r="O122" s="59">
        <v>675</v>
      </c>
      <c r="P122" s="59">
        <v>523</v>
      </c>
      <c r="Q122" s="59">
        <v>451</v>
      </c>
      <c r="R122" s="59">
        <v>379</v>
      </c>
      <c r="S122" s="59">
        <v>288</v>
      </c>
      <c r="T122" s="59">
        <v>353</v>
      </c>
      <c r="U122" s="59">
        <v>448</v>
      </c>
      <c r="W122" s="20"/>
      <c r="X122" s="18"/>
      <c r="Y122" s="18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7" ht="14.4" x14ac:dyDescent="0.3">
      <c r="A123" s="40" t="s">
        <v>21</v>
      </c>
      <c r="B123" s="58">
        <v>1</v>
      </c>
      <c r="C123" s="58">
        <v>1</v>
      </c>
      <c r="D123" s="58">
        <v>1</v>
      </c>
      <c r="E123" s="58">
        <v>2</v>
      </c>
      <c r="F123" s="58">
        <v>0</v>
      </c>
      <c r="G123" s="58">
        <v>1</v>
      </c>
      <c r="H123" s="59">
        <v>0</v>
      </c>
      <c r="I123" s="59">
        <v>1</v>
      </c>
      <c r="J123" s="59">
        <v>1</v>
      </c>
      <c r="K123" s="59">
        <v>2</v>
      </c>
      <c r="L123" s="59">
        <v>0</v>
      </c>
      <c r="M123" s="59">
        <v>1</v>
      </c>
      <c r="N123" s="59">
        <v>3</v>
      </c>
      <c r="O123" s="59">
        <v>0</v>
      </c>
      <c r="P123" s="59">
        <v>3</v>
      </c>
      <c r="Q123" s="59">
        <v>2</v>
      </c>
      <c r="R123" s="59">
        <v>1</v>
      </c>
      <c r="S123" s="59">
        <v>1</v>
      </c>
      <c r="T123" s="59">
        <v>1</v>
      </c>
      <c r="U123" s="59">
        <v>0</v>
      </c>
      <c r="W123" s="20"/>
      <c r="X123" s="18"/>
      <c r="Y123" s="18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7" ht="14.4" x14ac:dyDescent="0.3">
      <c r="A124" s="40" t="s">
        <v>22</v>
      </c>
      <c r="B124" s="58">
        <v>0</v>
      </c>
      <c r="C124" s="58">
        <v>0</v>
      </c>
      <c r="D124" s="58">
        <v>0</v>
      </c>
      <c r="E124" s="58">
        <v>0</v>
      </c>
      <c r="F124" s="58">
        <v>0</v>
      </c>
      <c r="G124" s="58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W124" s="20"/>
      <c r="X124" s="18"/>
      <c r="Y124" s="18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ht="14.4" x14ac:dyDescent="0.3">
      <c r="A125" s="40" t="s">
        <v>23</v>
      </c>
      <c r="B125" s="58">
        <v>3</v>
      </c>
      <c r="C125" s="58">
        <v>5</v>
      </c>
      <c r="D125" s="58">
        <v>1</v>
      </c>
      <c r="E125" s="58">
        <v>2</v>
      </c>
      <c r="F125" s="58">
        <v>2</v>
      </c>
      <c r="G125" s="58">
        <v>5</v>
      </c>
      <c r="H125" s="59">
        <v>3</v>
      </c>
      <c r="I125" s="59">
        <v>2</v>
      </c>
      <c r="J125" s="59">
        <v>7</v>
      </c>
      <c r="K125" s="59">
        <v>7</v>
      </c>
      <c r="L125" s="59">
        <v>2</v>
      </c>
      <c r="M125" s="59">
        <v>4</v>
      </c>
      <c r="N125" s="59">
        <v>9</v>
      </c>
      <c r="O125" s="59">
        <v>4</v>
      </c>
      <c r="P125" s="59">
        <v>5</v>
      </c>
      <c r="Q125" s="59">
        <v>2</v>
      </c>
      <c r="R125" s="59">
        <v>3</v>
      </c>
      <c r="S125" s="59">
        <v>5</v>
      </c>
      <c r="T125" s="59">
        <v>4</v>
      </c>
      <c r="U125" s="59">
        <v>5</v>
      </c>
      <c r="W125" s="20"/>
      <c r="X125" s="18"/>
      <c r="Y125" s="18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</row>
    <row r="126" spans="1:57" ht="14.4" x14ac:dyDescent="0.3">
      <c r="A126" s="40" t="s">
        <v>24</v>
      </c>
      <c r="B126" s="58">
        <v>0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W126" s="20"/>
      <c r="X126" s="18"/>
      <c r="Y126" s="18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7" ht="14.4" x14ac:dyDescent="0.3">
      <c r="A127" s="40" t="s">
        <v>25</v>
      </c>
      <c r="B127" s="58">
        <v>974</v>
      </c>
      <c r="C127" s="58">
        <v>618</v>
      </c>
      <c r="D127" s="58">
        <v>505</v>
      </c>
      <c r="E127" s="58">
        <v>552</v>
      </c>
      <c r="F127" s="58">
        <v>431</v>
      </c>
      <c r="G127" s="58">
        <v>643</v>
      </c>
      <c r="H127" s="59">
        <v>613</v>
      </c>
      <c r="I127" s="59">
        <v>710</v>
      </c>
      <c r="J127" s="59">
        <v>644</v>
      </c>
      <c r="K127" s="59">
        <v>919</v>
      </c>
      <c r="L127" s="59">
        <v>709</v>
      </c>
      <c r="M127" s="59">
        <v>725</v>
      </c>
      <c r="N127" s="59">
        <v>745</v>
      </c>
      <c r="O127" s="59">
        <v>666</v>
      </c>
      <c r="P127" s="59">
        <v>508</v>
      </c>
      <c r="Q127" s="59">
        <v>436</v>
      </c>
      <c r="R127" s="59">
        <v>366</v>
      </c>
      <c r="S127" s="59">
        <v>276</v>
      </c>
      <c r="T127" s="59">
        <v>336</v>
      </c>
      <c r="U127" s="59">
        <v>433</v>
      </c>
      <c r="W127" s="20"/>
      <c r="X127" s="18"/>
      <c r="Y127" s="18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ht="14.4" x14ac:dyDescent="0.3">
      <c r="A128" s="40" t="s">
        <v>26</v>
      </c>
      <c r="B128" s="58">
        <v>29</v>
      </c>
      <c r="C128" s="58">
        <v>19</v>
      </c>
      <c r="D128" s="58">
        <v>14</v>
      </c>
      <c r="E128" s="58">
        <v>13</v>
      </c>
      <c r="F128" s="58">
        <v>9</v>
      </c>
      <c r="G128" s="58">
        <v>12</v>
      </c>
      <c r="H128" s="59">
        <v>13</v>
      </c>
      <c r="I128" s="59">
        <v>23</v>
      </c>
      <c r="J128" s="59">
        <v>14</v>
      </c>
      <c r="K128" s="59">
        <v>6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W128" s="20"/>
      <c r="X128" s="18"/>
      <c r="Y128" s="18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1:57" ht="14.4" x14ac:dyDescent="0.3">
      <c r="A129" s="40" t="s">
        <v>27</v>
      </c>
      <c r="B129" s="58">
        <v>6</v>
      </c>
      <c r="C129" s="58">
        <v>19</v>
      </c>
      <c r="D129" s="58">
        <v>16</v>
      </c>
      <c r="E129" s="58">
        <v>13</v>
      </c>
      <c r="F129" s="58">
        <v>8</v>
      </c>
      <c r="G129" s="58">
        <v>3</v>
      </c>
      <c r="H129" s="59">
        <v>3</v>
      </c>
      <c r="I129" s="59">
        <v>6</v>
      </c>
      <c r="J129" s="59">
        <v>3</v>
      </c>
      <c r="K129" s="59">
        <v>6</v>
      </c>
      <c r="L129" s="59">
        <v>4</v>
      </c>
      <c r="M129" s="59">
        <v>1</v>
      </c>
      <c r="N129" s="59">
        <v>8</v>
      </c>
      <c r="O129" s="59">
        <v>5</v>
      </c>
      <c r="P129" s="59">
        <v>6</v>
      </c>
      <c r="Q129" s="59">
        <v>10</v>
      </c>
      <c r="R129" s="59">
        <v>9</v>
      </c>
      <c r="S129" s="59">
        <v>4</v>
      </c>
      <c r="T129" s="59">
        <v>12</v>
      </c>
      <c r="U129" s="59">
        <v>9</v>
      </c>
      <c r="W129" s="20"/>
      <c r="X129" s="18"/>
      <c r="Y129" s="18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ht="14.4" x14ac:dyDescent="0.3">
      <c r="A130" s="40" t="s">
        <v>28</v>
      </c>
      <c r="B130" s="58">
        <v>0</v>
      </c>
      <c r="C130" s="58">
        <v>0</v>
      </c>
      <c r="D130" s="58">
        <v>0</v>
      </c>
      <c r="E130" s="58">
        <v>0</v>
      </c>
      <c r="F130" s="58">
        <v>0</v>
      </c>
      <c r="G130" s="58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W130" s="20"/>
      <c r="X130" s="18"/>
      <c r="Y130" s="18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1:57" ht="14.4" x14ac:dyDescent="0.3">
      <c r="A131" s="40" t="s">
        <v>29</v>
      </c>
      <c r="B131" s="58">
        <v>0</v>
      </c>
      <c r="C131" s="58">
        <v>0</v>
      </c>
      <c r="D131" s="58">
        <v>0</v>
      </c>
      <c r="E131" s="58">
        <v>0</v>
      </c>
      <c r="F131" s="58">
        <v>0</v>
      </c>
      <c r="G131" s="58">
        <v>0</v>
      </c>
      <c r="H131" s="59">
        <v>1</v>
      </c>
      <c r="I131" s="59">
        <v>0</v>
      </c>
      <c r="J131" s="59">
        <v>1</v>
      </c>
      <c r="K131" s="59">
        <v>1</v>
      </c>
      <c r="L131" s="59">
        <v>0</v>
      </c>
      <c r="M131" s="59">
        <v>0</v>
      </c>
      <c r="N131" s="59">
        <v>0</v>
      </c>
      <c r="O131" s="59">
        <v>0</v>
      </c>
      <c r="P131" s="59">
        <v>1</v>
      </c>
      <c r="Q131" s="59">
        <v>1</v>
      </c>
      <c r="R131" s="59">
        <v>0</v>
      </c>
      <c r="S131" s="59">
        <v>2</v>
      </c>
      <c r="T131" s="59">
        <v>0</v>
      </c>
      <c r="U131" s="59">
        <v>1</v>
      </c>
      <c r="W131" s="20"/>
      <c r="X131" s="18"/>
      <c r="Y131" s="18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ht="14.4" x14ac:dyDescent="0.3">
      <c r="A132" s="40" t="s">
        <v>30</v>
      </c>
      <c r="B132" s="58">
        <v>0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W132" s="20"/>
      <c r="X132" s="18"/>
      <c r="Y132" s="18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</row>
    <row r="133" spans="1:57" ht="14.4" x14ac:dyDescent="0.3">
      <c r="A133" s="40"/>
      <c r="B133" s="58"/>
      <c r="C133" s="58"/>
      <c r="D133" s="58"/>
      <c r="E133" s="58"/>
      <c r="F133" s="58"/>
      <c r="G133" s="58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W133" s="20"/>
      <c r="X133" s="18"/>
      <c r="Y133" s="18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</row>
    <row r="134" spans="1:57" ht="14.4" x14ac:dyDescent="0.3">
      <c r="A134" s="40" t="s">
        <v>106</v>
      </c>
      <c r="B134" s="58">
        <v>125</v>
      </c>
      <c r="C134" s="58">
        <v>111</v>
      </c>
      <c r="D134" s="58">
        <v>120</v>
      </c>
      <c r="E134" s="58">
        <v>90</v>
      </c>
      <c r="F134" s="58">
        <v>107</v>
      </c>
      <c r="G134" s="58">
        <v>115</v>
      </c>
      <c r="H134" s="59">
        <v>120</v>
      </c>
      <c r="I134" s="59">
        <v>140</v>
      </c>
      <c r="J134" s="59">
        <v>143</v>
      </c>
      <c r="K134" s="59">
        <v>110</v>
      </c>
      <c r="L134" s="59">
        <v>98</v>
      </c>
      <c r="M134" s="59">
        <v>98</v>
      </c>
      <c r="N134" s="59">
        <v>119</v>
      </c>
      <c r="O134" s="59">
        <v>93</v>
      </c>
      <c r="P134" s="59">
        <v>119</v>
      </c>
      <c r="Q134" s="59">
        <v>117</v>
      </c>
      <c r="R134" s="59">
        <v>80</v>
      </c>
      <c r="S134" s="59">
        <v>40</v>
      </c>
      <c r="T134" s="59">
        <v>48</v>
      </c>
      <c r="U134" s="59">
        <v>37</v>
      </c>
      <c r="W134" s="20"/>
      <c r="X134" s="18"/>
      <c r="Y134" s="18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1:57" ht="14.4" x14ac:dyDescent="0.3">
      <c r="A135" s="40" t="s">
        <v>31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9">
        <v>0</v>
      </c>
      <c r="I135" s="59">
        <v>1</v>
      </c>
      <c r="J135" s="59">
        <v>0</v>
      </c>
      <c r="K135" s="59">
        <v>0</v>
      </c>
      <c r="L135" s="59">
        <v>1</v>
      </c>
      <c r="M135" s="59">
        <v>0</v>
      </c>
      <c r="N135" s="59">
        <v>3</v>
      </c>
      <c r="O135" s="59">
        <v>1</v>
      </c>
      <c r="P135" s="59">
        <v>2</v>
      </c>
      <c r="Q135" s="59">
        <v>1</v>
      </c>
      <c r="R135" s="59">
        <v>0</v>
      </c>
      <c r="S135" s="59">
        <v>0</v>
      </c>
      <c r="T135" s="59">
        <v>0</v>
      </c>
      <c r="U135" s="59">
        <v>0</v>
      </c>
      <c r="W135" s="20"/>
      <c r="X135" s="18"/>
      <c r="Y135" s="18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ht="14.4" x14ac:dyDescent="0.3">
      <c r="A136" s="40" t="s">
        <v>32</v>
      </c>
      <c r="B136" s="58">
        <v>0</v>
      </c>
      <c r="C136" s="58">
        <v>1</v>
      </c>
      <c r="D136" s="58">
        <v>0</v>
      </c>
      <c r="E136" s="58">
        <v>3</v>
      </c>
      <c r="F136" s="58">
        <v>4</v>
      </c>
      <c r="G136" s="58">
        <v>0</v>
      </c>
      <c r="H136" s="59">
        <v>1</v>
      </c>
      <c r="I136" s="59">
        <v>5</v>
      </c>
      <c r="J136" s="59">
        <v>4</v>
      </c>
      <c r="K136" s="59">
        <v>2</v>
      </c>
      <c r="L136" s="59">
        <v>2</v>
      </c>
      <c r="M136" s="59">
        <v>4</v>
      </c>
      <c r="N136" s="59">
        <v>3</v>
      </c>
      <c r="O136" s="59">
        <v>3</v>
      </c>
      <c r="P136" s="59">
        <v>3</v>
      </c>
      <c r="Q136" s="59">
        <v>4</v>
      </c>
      <c r="R136" s="59">
        <v>4</v>
      </c>
      <c r="S136" s="59">
        <v>0</v>
      </c>
      <c r="T136" s="59">
        <v>3</v>
      </c>
      <c r="U136" s="59">
        <v>1</v>
      </c>
      <c r="W136" s="20"/>
      <c r="X136" s="18"/>
      <c r="Y136" s="18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</row>
    <row r="137" spans="1:57" ht="14.4" x14ac:dyDescent="0.3">
      <c r="A137" s="40" t="s">
        <v>1</v>
      </c>
      <c r="B137" s="58">
        <v>28</v>
      </c>
      <c r="C137" s="58">
        <v>38</v>
      </c>
      <c r="D137" s="58">
        <v>42</v>
      </c>
      <c r="E137" s="58">
        <v>23</v>
      </c>
      <c r="F137" s="58">
        <v>36</v>
      </c>
      <c r="G137" s="58">
        <v>43</v>
      </c>
      <c r="H137" s="59">
        <v>54</v>
      </c>
      <c r="I137" s="59">
        <v>49</v>
      </c>
      <c r="J137" s="59">
        <v>53</v>
      </c>
      <c r="K137" s="59">
        <v>49</v>
      </c>
      <c r="L137" s="59">
        <v>36</v>
      </c>
      <c r="M137" s="59">
        <v>43</v>
      </c>
      <c r="N137" s="59">
        <v>45</v>
      </c>
      <c r="O137" s="59">
        <v>31</v>
      </c>
      <c r="P137" s="59">
        <v>39</v>
      </c>
      <c r="Q137" s="59">
        <v>28</v>
      </c>
      <c r="R137" s="59">
        <v>19</v>
      </c>
      <c r="S137" s="59">
        <v>6</v>
      </c>
      <c r="T137" s="59">
        <v>14</v>
      </c>
      <c r="U137" s="59">
        <v>6</v>
      </c>
      <c r="W137" s="20"/>
      <c r="X137" s="18"/>
      <c r="Y137" s="18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1:57" ht="14.4" x14ac:dyDescent="0.3">
      <c r="A138" s="40" t="s">
        <v>2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W138" s="20"/>
      <c r="X138" s="18"/>
      <c r="Y138" s="18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4.4" x14ac:dyDescent="0.3">
      <c r="A139" s="40" t="s">
        <v>3</v>
      </c>
      <c r="B139" s="58">
        <v>1</v>
      </c>
      <c r="C139" s="58">
        <v>0</v>
      </c>
      <c r="D139" s="58">
        <v>0</v>
      </c>
      <c r="E139" s="58">
        <v>0</v>
      </c>
      <c r="F139" s="58">
        <v>0</v>
      </c>
      <c r="G139" s="58">
        <v>0</v>
      </c>
      <c r="H139" s="59">
        <v>0</v>
      </c>
      <c r="I139" s="59">
        <v>0</v>
      </c>
      <c r="J139" s="59">
        <v>1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W139" s="20"/>
      <c r="X139" s="18"/>
      <c r="Y139" s="18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1:57" ht="14.4" x14ac:dyDescent="0.3">
      <c r="A140" s="40" t="s">
        <v>4</v>
      </c>
      <c r="B140" s="58">
        <v>18</v>
      </c>
      <c r="C140" s="58">
        <v>15</v>
      </c>
      <c r="D140" s="58">
        <v>21</v>
      </c>
      <c r="E140" s="58">
        <v>11</v>
      </c>
      <c r="F140" s="58">
        <v>3</v>
      </c>
      <c r="G140" s="58">
        <v>8</v>
      </c>
      <c r="H140" s="59">
        <v>6</v>
      </c>
      <c r="I140" s="59">
        <v>5</v>
      </c>
      <c r="J140" s="59">
        <v>8</v>
      </c>
      <c r="K140" s="59">
        <v>14</v>
      </c>
      <c r="L140" s="59">
        <v>12</v>
      </c>
      <c r="M140" s="59">
        <v>8</v>
      </c>
      <c r="N140" s="59">
        <v>9</v>
      </c>
      <c r="O140" s="59">
        <v>8</v>
      </c>
      <c r="P140" s="59">
        <v>10</v>
      </c>
      <c r="Q140" s="59">
        <v>9</v>
      </c>
      <c r="R140" s="59">
        <v>2</v>
      </c>
      <c r="S140" s="59">
        <v>0</v>
      </c>
      <c r="T140" s="59">
        <v>0</v>
      </c>
      <c r="U140" s="59">
        <v>0</v>
      </c>
      <c r="W140" s="20"/>
      <c r="X140" s="18"/>
      <c r="Y140" s="18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ht="14.4" x14ac:dyDescent="0.3">
      <c r="A141" s="40" t="s">
        <v>107</v>
      </c>
      <c r="B141" s="58">
        <v>8</v>
      </c>
      <c r="C141" s="58">
        <v>6</v>
      </c>
      <c r="D141" s="58">
        <v>8</v>
      </c>
      <c r="E141" s="58">
        <v>2</v>
      </c>
      <c r="F141" s="58">
        <v>28</v>
      </c>
      <c r="G141" s="58">
        <v>21</v>
      </c>
      <c r="H141" s="59">
        <v>17</v>
      </c>
      <c r="I141" s="59">
        <v>24</v>
      </c>
      <c r="J141" s="59">
        <v>23</v>
      </c>
      <c r="K141" s="59">
        <v>12</v>
      </c>
      <c r="L141" s="59">
        <v>16</v>
      </c>
      <c r="M141" s="59">
        <v>21</v>
      </c>
      <c r="N141" s="59">
        <v>14</v>
      </c>
      <c r="O141" s="59">
        <v>8</v>
      </c>
      <c r="P141" s="59">
        <v>16</v>
      </c>
      <c r="Q141" s="59">
        <v>18</v>
      </c>
      <c r="R141" s="59">
        <v>11</v>
      </c>
      <c r="S141" s="59">
        <v>12</v>
      </c>
      <c r="T141" s="59">
        <v>2</v>
      </c>
      <c r="U141" s="59">
        <v>8</v>
      </c>
      <c r="W141" s="20"/>
      <c r="X141" s="18"/>
      <c r="Y141" s="18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</row>
    <row r="142" spans="1:57" ht="14.4" x14ac:dyDescent="0.3">
      <c r="A142" s="40" t="s">
        <v>15</v>
      </c>
      <c r="B142" s="58">
        <v>69</v>
      </c>
      <c r="C142" s="58">
        <v>50</v>
      </c>
      <c r="D142" s="58">
        <v>48</v>
      </c>
      <c r="E142" s="58">
        <v>51</v>
      </c>
      <c r="F142" s="58">
        <v>34</v>
      </c>
      <c r="G142" s="58">
        <v>41</v>
      </c>
      <c r="H142" s="59">
        <v>42</v>
      </c>
      <c r="I142" s="59">
        <v>56</v>
      </c>
      <c r="J142" s="59">
        <v>54</v>
      </c>
      <c r="K142" s="59">
        <v>32</v>
      </c>
      <c r="L142" s="59">
        <v>31</v>
      </c>
      <c r="M142" s="59">
        <v>22</v>
      </c>
      <c r="N142" s="59">
        <v>42</v>
      </c>
      <c r="O142" s="59">
        <v>33</v>
      </c>
      <c r="P142" s="59">
        <v>40</v>
      </c>
      <c r="Q142" s="59">
        <v>36</v>
      </c>
      <c r="R142" s="59">
        <v>26</v>
      </c>
      <c r="S142" s="59">
        <v>21</v>
      </c>
      <c r="T142" s="59">
        <v>26</v>
      </c>
      <c r="U142" s="59">
        <v>16</v>
      </c>
      <c r="W142" s="20"/>
      <c r="X142" s="18"/>
      <c r="Y142" s="18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ht="15" thickBot="1" x14ac:dyDescent="0.35">
      <c r="A143" s="44" t="s">
        <v>16</v>
      </c>
      <c r="B143" s="60">
        <v>1</v>
      </c>
      <c r="C143" s="60">
        <v>1</v>
      </c>
      <c r="D143" s="60">
        <v>1</v>
      </c>
      <c r="E143" s="60">
        <v>0</v>
      </c>
      <c r="F143" s="60">
        <v>2</v>
      </c>
      <c r="G143" s="60">
        <v>2</v>
      </c>
      <c r="H143" s="61">
        <v>0</v>
      </c>
      <c r="I143" s="61">
        <v>0</v>
      </c>
      <c r="J143" s="61">
        <v>0</v>
      </c>
      <c r="K143" s="61">
        <v>1</v>
      </c>
      <c r="L143" s="61">
        <v>0</v>
      </c>
      <c r="M143" s="61">
        <v>0</v>
      </c>
      <c r="N143" s="61">
        <v>3</v>
      </c>
      <c r="O143" s="61">
        <v>9</v>
      </c>
      <c r="P143" s="61">
        <v>9</v>
      </c>
      <c r="Q143" s="61">
        <v>21</v>
      </c>
      <c r="R143" s="61">
        <v>18</v>
      </c>
      <c r="S143" s="61">
        <v>1</v>
      </c>
      <c r="T143" s="61">
        <v>3</v>
      </c>
      <c r="U143" s="61">
        <v>6</v>
      </c>
      <c r="X143" s="18"/>
      <c r="Y143" s="18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4" spans="1:57" ht="14.4" x14ac:dyDescent="0.3">
      <c r="A144" s="46"/>
      <c r="B144" s="58"/>
      <c r="C144" s="58"/>
      <c r="D144" s="58"/>
      <c r="E144" s="58"/>
      <c r="F144" s="58"/>
      <c r="G144" s="58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X144" s="18"/>
      <c r="Y144" s="18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</row>
    <row r="145" spans="1:57" ht="14.4" x14ac:dyDescent="0.3">
      <c r="A145" s="38" t="s">
        <v>110</v>
      </c>
      <c r="B145" s="54">
        <v>469</v>
      </c>
      <c r="C145" s="54">
        <v>511</v>
      </c>
      <c r="D145" s="54">
        <v>607</v>
      </c>
      <c r="E145" s="54">
        <v>585</v>
      </c>
      <c r="F145" s="54">
        <v>714</v>
      </c>
      <c r="G145" s="54">
        <v>772</v>
      </c>
      <c r="H145" s="55">
        <v>949</v>
      </c>
      <c r="I145" s="55">
        <v>1017</v>
      </c>
      <c r="J145" s="55">
        <v>832</v>
      </c>
      <c r="K145" s="55">
        <v>815</v>
      </c>
      <c r="L145" s="55">
        <v>665</v>
      </c>
      <c r="M145" s="55">
        <v>534</v>
      </c>
      <c r="N145" s="55">
        <v>742</v>
      </c>
      <c r="O145" s="55">
        <v>632</v>
      </c>
      <c r="P145" s="55">
        <v>595</v>
      </c>
      <c r="Q145" s="55">
        <v>655</v>
      </c>
      <c r="R145" s="55">
        <v>432</v>
      </c>
      <c r="S145" s="55">
        <v>415</v>
      </c>
      <c r="T145" s="55">
        <v>477</v>
      </c>
      <c r="U145" s="55">
        <v>280</v>
      </c>
      <c r="W145" s="18"/>
      <c r="X145" s="18"/>
      <c r="Y145" s="18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ht="14.4" x14ac:dyDescent="0.3">
      <c r="A146" s="50"/>
      <c r="B146" s="58"/>
      <c r="C146" s="58"/>
      <c r="D146" s="58"/>
      <c r="E146" s="58"/>
      <c r="F146" s="58"/>
      <c r="G146" s="58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W146" s="20"/>
      <c r="X146" s="18"/>
      <c r="Y146" s="18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</row>
    <row r="147" spans="1:57" ht="14.4" x14ac:dyDescent="0.25">
      <c r="A147" s="48" t="s">
        <v>113</v>
      </c>
      <c r="B147" s="58">
        <v>360</v>
      </c>
      <c r="C147" s="58">
        <v>390</v>
      </c>
      <c r="D147" s="58">
        <v>493</v>
      </c>
      <c r="E147" s="58">
        <v>494</v>
      </c>
      <c r="F147" s="58">
        <v>574</v>
      </c>
      <c r="G147" s="58">
        <v>592</v>
      </c>
      <c r="H147" s="59">
        <v>705</v>
      </c>
      <c r="I147" s="59">
        <v>755</v>
      </c>
      <c r="J147" s="59">
        <v>581</v>
      </c>
      <c r="K147" s="59">
        <v>512</v>
      </c>
      <c r="L147" s="59">
        <v>463</v>
      </c>
      <c r="M147" s="59">
        <v>349</v>
      </c>
      <c r="N147" s="59">
        <v>511</v>
      </c>
      <c r="O147" s="59">
        <v>394</v>
      </c>
      <c r="P147" s="59">
        <v>359</v>
      </c>
      <c r="Q147" s="59">
        <v>375</v>
      </c>
      <c r="R147" s="59">
        <v>242</v>
      </c>
      <c r="S147" s="59">
        <v>262</v>
      </c>
      <c r="T147" s="59">
        <v>301</v>
      </c>
      <c r="U147" s="59">
        <v>198</v>
      </c>
      <c r="W147" s="20"/>
      <c r="X147" s="18"/>
      <c r="Y147" s="18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1:57" ht="14.4" x14ac:dyDescent="0.3">
      <c r="A148" s="51"/>
      <c r="B148" s="58"/>
      <c r="C148" s="58"/>
      <c r="D148" s="58"/>
      <c r="E148" s="58"/>
      <c r="F148" s="58"/>
      <c r="G148" s="58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W148" s="20"/>
      <c r="X148" s="18"/>
      <c r="Y148" s="18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ht="14.4" x14ac:dyDescent="0.3">
      <c r="A149" s="40" t="s">
        <v>144</v>
      </c>
      <c r="B149" s="58">
        <v>130</v>
      </c>
      <c r="C149" s="58">
        <v>165</v>
      </c>
      <c r="D149" s="58">
        <v>228</v>
      </c>
      <c r="E149" s="58">
        <v>237</v>
      </c>
      <c r="F149" s="58">
        <v>277</v>
      </c>
      <c r="G149" s="58">
        <v>254</v>
      </c>
      <c r="H149" s="59">
        <v>315</v>
      </c>
      <c r="I149" s="59">
        <v>340</v>
      </c>
      <c r="J149" s="59">
        <v>253</v>
      </c>
      <c r="K149" s="59">
        <v>214</v>
      </c>
      <c r="L149" s="59">
        <v>216</v>
      </c>
      <c r="M149" s="59">
        <v>160</v>
      </c>
      <c r="N149" s="59">
        <v>215</v>
      </c>
      <c r="O149" s="59">
        <v>192</v>
      </c>
      <c r="P149" s="59">
        <v>192</v>
      </c>
      <c r="Q149" s="59">
        <v>246</v>
      </c>
      <c r="R149" s="59">
        <v>159</v>
      </c>
      <c r="S149" s="59">
        <v>133</v>
      </c>
      <c r="T149" s="59">
        <v>156</v>
      </c>
      <c r="U149" s="59">
        <v>129</v>
      </c>
      <c r="W149" s="20"/>
      <c r="X149" s="18"/>
      <c r="Y149" s="18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</row>
    <row r="150" spans="1:57" ht="14.4" x14ac:dyDescent="0.3">
      <c r="A150" s="40"/>
      <c r="B150" s="58"/>
      <c r="C150" s="58"/>
      <c r="D150" s="58"/>
      <c r="E150" s="58"/>
      <c r="F150" s="58"/>
      <c r="G150" s="58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W150" s="20"/>
      <c r="X150" s="18"/>
      <c r="Y150" s="18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</row>
    <row r="151" spans="1:57" ht="14.4" x14ac:dyDescent="0.3">
      <c r="A151" s="40" t="s">
        <v>114</v>
      </c>
      <c r="B151" s="58">
        <v>42</v>
      </c>
      <c r="C151" s="58">
        <v>25</v>
      </c>
      <c r="D151" s="58">
        <v>27</v>
      </c>
      <c r="E151" s="58">
        <v>27</v>
      </c>
      <c r="F151" s="58">
        <v>25</v>
      </c>
      <c r="G151" s="58">
        <v>29</v>
      </c>
      <c r="H151" s="59">
        <v>26</v>
      </c>
      <c r="I151" s="59">
        <v>33</v>
      </c>
      <c r="J151" s="59">
        <v>34</v>
      </c>
      <c r="K151" s="59">
        <v>62</v>
      </c>
      <c r="L151" s="59">
        <v>51</v>
      </c>
      <c r="M151" s="59">
        <v>29</v>
      </c>
      <c r="N151" s="59">
        <v>44</v>
      </c>
      <c r="O151" s="59">
        <v>27</v>
      </c>
      <c r="P151" s="59">
        <v>14</v>
      </c>
      <c r="Q151" s="59">
        <v>7</v>
      </c>
      <c r="R151" s="59">
        <v>4</v>
      </c>
      <c r="S151" s="59">
        <v>9</v>
      </c>
      <c r="T151" s="59">
        <v>8</v>
      </c>
      <c r="U151" s="59">
        <v>7</v>
      </c>
      <c r="W151" s="20"/>
      <c r="X151" s="18"/>
      <c r="Y151" s="18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</row>
    <row r="152" spans="1:57" ht="14.4" x14ac:dyDescent="0.3">
      <c r="A152" s="40"/>
      <c r="B152" s="58"/>
      <c r="C152" s="58"/>
      <c r="D152" s="58"/>
      <c r="E152" s="58"/>
      <c r="F152" s="58"/>
      <c r="G152" s="58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W152" s="20"/>
      <c r="X152" s="18"/>
      <c r="Y152" s="18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1:57" ht="14.4" x14ac:dyDescent="0.3">
      <c r="A153" s="40" t="s">
        <v>119</v>
      </c>
      <c r="B153" s="58">
        <v>10</v>
      </c>
      <c r="C153" s="58">
        <v>9</v>
      </c>
      <c r="D153" s="58">
        <v>6</v>
      </c>
      <c r="E153" s="58">
        <v>7</v>
      </c>
      <c r="F153" s="58">
        <v>5</v>
      </c>
      <c r="G153" s="58">
        <v>4</v>
      </c>
      <c r="H153" s="59">
        <v>10</v>
      </c>
      <c r="I153" s="59">
        <v>22</v>
      </c>
      <c r="J153" s="59">
        <v>15</v>
      </c>
      <c r="K153" s="59">
        <v>21</v>
      </c>
      <c r="L153" s="59">
        <v>15</v>
      </c>
      <c r="M153" s="59">
        <v>11</v>
      </c>
      <c r="N153" s="59">
        <v>18</v>
      </c>
      <c r="O153" s="59">
        <v>16</v>
      </c>
      <c r="P153" s="59">
        <v>17</v>
      </c>
      <c r="Q153" s="59">
        <v>12</v>
      </c>
      <c r="R153" s="59">
        <v>4</v>
      </c>
      <c r="S153" s="59">
        <v>4</v>
      </c>
      <c r="T153" s="59">
        <v>1</v>
      </c>
      <c r="U153" s="59">
        <v>4</v>
      </c>
      <c r="W153" s="20"/>
      <c r="X153" s="18"/>
      <c r="Y153" s="18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</row>
    <row r="154" spans="1:57" ht="14.4" x14ac:dyDescent="0.3">
      <c r="A154" s="40" t="s">
        <v>115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W154" s="20"/>
      <c r="X154" s="18"/>
      <c r="Y154" s="18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1:57" ht="14.4" x14ac:dyDescent="0.3">
      <c r="A155" s="40" t="s">
        <v>116</v>
      </c>
      <c r="B155" s="58">
        <v>9</v>
      </c>
      <c r="C155" s="58">
        <v>7</v>
      </c>
      <c r="D155" s="58">
        <v>6</v>
      </c>
      <c r="E155" s="58">
        <v>7</v>
      </c>
      <c r="F155" s="58">
        <v>5</v>
      </c>
      <c r="G155" s="58">
        <v>3</v>
      </c>
      <c r="H155" s="59">
        <v>9</v>
      </c>
      <c r="I155" s="59">
        <v>15</v>
      </c>
      <c r="J155" s="59">
        <v>13</v>
      </c>
      <c r="K155" s="59">
        <v>21</v>
      </c>
      <c r="L155" s="59">
        <v>15</v>
      </c>
      <c r="M155" s="59">
        <v>11</v>
      </c>
      <c r="N155" s="59">
        <v>18</v>
      </c>
      <c r="O155" s="59">
        <v>16</v>
      </c>
      <c r="P155" s="59">
        <v>17</v>
      </c>
      <c r="Q155" s="59">
        <v>12</v>
      </c>
      <c r="R155" s="59">
        <v>4</v>
      </c>
      <c r="S155" s="59">
        <v>4</v>
      </c>
      <c r="T155" s="59">
        <v>1</v>
      </c>
      <c r="U155" s="59">
        <v>4</v>
      </c>
      <c r="W155" s="20"/>
      <c r="X155" s="18"/>
      <c r="Y155" s="18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1:57" ht="14.4" x14ac:dyDescent="0.3">
      <c r="A156" s="40" t="s">
        <v>117</v>
      </c>
      <c r="B156" s="58">
        <v>1</v>
      </c>
      <c r="C156" s="58">
        <v>2</v>
      </c>
      <c r="D156" s="58">
        <v>0</v>
      </c>
      <c r="E156" s="58">
        <v>0</v>
      </c>
      <c r="F156" s="58">
        <v>0</v>
      </c>
      <c r="G156" s="58">
        <v>0</v>
      </c>
      <c r="H156" s="59">
        <v>1</v>
      </c>
      <c r="I156" s="59">
        <v>1</v>
      </c>
      <c r="J156" s="59">
        <v>1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W156" s="20"/>
      <c r="X156" s="18"/>
      <c r="Y156" s="18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</row>
    <row r="157" spans="1:57" ht="14.4" x14ac:dyDescent="0.3">
      <c r="A157" s="40" t="s">
        <v>118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1</v>
      </c>
      <c r="H157" s="59">
        <v>0</v>
      </c>
      <c r="I157" s="59">
        <v>6</v>
      </c>
      <c r="J157" s="59">
        <v>1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W157" s="20"/>
      <c r="X157" s="18"/>
      <c r="Y157" s="18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</row>
    <row r="158" spans="1:57" ht="14.4" x14ac:dyDescent="0.3">
      <c r="A158" s="40"/>
      <c r="B158" s="58"/>
      <c r="C158" s="58"/>
      <c r="D158" s="58"/>
      <c r="E158" s="58"/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W158" s="20"/>
      <c r="X158" s="18"/>
      <c r="Y158" s="18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</row>
    <row r="159" spans="1:57" ht="14.4" x14ac:dyDescent="0.3">
      <c r="A159" s="40" t="s">
        <v>123</v>
      </c>
      <c r="B159" s="58">
        <v>69</v>
      </c>
      <c r="C159" s="58">
        <v>85</v>
      </c>
      <c r="D159" s="58">
        <v>124</v>
      </c>
      <c r="E159" s="58">
        <v>119</v>
      </c>
      <c r="F159" s="58">
        <v>135</v>
      </c>
      <c r="G159" s="58">
        <v>204</v>
      </c>
      <c r="H159" s="59">
        <v>234</v>
      </c>
      <c r="I159" s="59">
        <v>226</v>
      </c>
      <c r="J159" s="59">
        <v>155</v>
      </c>
      <c r="K159" s="59">
        <v>111</v>
      </c>
      <c r="L159" s="59">
        <v>91</v>
      </c>
      <c r="M159" s="59">
        <v>72</v>
      </c>
      <c r="N159" s="59">
        <v>103</v>
      </c>
      <c r="O159" s="59">
        <v>92</v>
      </c>
      <c r="P159" s="59">
        <v>89</v>
      </c>
      <c r="Q159" s="59">
        <v>71</v>
      </c>
      <c r="R159" s="59">
        <v>63</v>
      </c>
      <c r="S159" s="59">
        <v>71</v>
      </c>
      <c r="T159" s="59">
        <v>95</v>
      </c>
      <c r="U159" s="59">
        <v>51</v>
      </c>
      <c r="W159" s="20"/>
      <c r="X159" s="18"/>
      <c r="Y159" s="18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1:57" ht="14.4" x14ac:dyDescent="0.3">
      <c r="A160" s="40" t="s">
        <v>120</v>
      </c>
      <c r="B160" s="58">
        <v>69</v>
      </c>
      <c r="C160" s="58">
        <v>84</v>
      </c>
      <c r="D160" s="58">
        <v>122</v>
      </c>
      <c r="E160" s="58">
        <v>114</v>
      </c>
      <c r="F160" s="58">
        <v>131</v>
      </c>
      <c r="G160" s="58">
        <v>199</v>
      </c>
      <c r="H160" s="59">
        <v>229</v>
      </c>
      <c r="I160" s="59">
        <v>222</v>
      </c>
      <c r="J160" s="59">
        <v>152</v>
      </c>
      <c r="K160" s="59">
        <v>108</v>
      </c>
      <c r="L160" s="59">
        <v>91</v>
      </c>
      <c r="M160" s="59">
        <v>71</v>
      </c>
      <c r="N160" s="59">
        <v>101</v>
      </c>
      <c r="O160" s="59">
        <v>90</v>
      </c>
      <c r="P160" s="59">
        <v>88</v>
      </c>
      <c r="Q160" s="59">
        <v>67</v>
      </c>
      <c r="R160" s="59">
        <v>63</v>
      </c>
      <c r="S160" s="59">
        <v>70</v>
      </c>
      <c r="T160" s="59">
        <v>92</v>
      </c>
      <c r="U160" s="59">
        <v>49</v>
      </c>
      <c r="W160" s="20"/>
      <c r="X160" s="18"/>
      <c r="Y160" s="18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</row>
    <row r="161" spans="1:57" ht="14.4" x14ac:dyDescent="0.3">
      <c r="A161" s="40" t="s">
        <v>121</v>
      </c>
      <c r="B161" s="58">
        <v>0</v>
      </c>
      <c r="C161" s="58">
        <v>0</v>
      </c>
      <c r="D161" s="58">
        <v>1</v>
      </c>
      <c r="E161" s="58">
        <v>0</v>
      </c>
      <c r="F161" s="58">
        <v>1</v>
      </c>
      <c r="G161" s="58">
        <v>1</v>
      </c>
      <c r="H161" s="59">
        <v>0</v>
      </c>
      <c r="I161" s="59">
        <v>1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1</v>
      </c>
      <c r="P161" s="59">
        <v>0</v>
      </c>
      <c r="Q161" s="59">
        <v>1</v>
      </c>
      <c r="R161" s="59">
        <v>0</v>
      </c>
      <c r="S161" s="59">
        <v>0</v>
      </c>
      <c r="T161" s="59">
        <v>1</v>
      </c>
      <c r="U161" s="59">
        <v>0</v>
      </c>
      <c r="W161" s="20"/>
      <c r="X161" s="18"/>
      <c r="Y161" s="18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</row>
    <row r="162" spans="1:57" ht="14.4" x14ac:dyDescent="0.3">
      <c r="A162" s="40" t="s">
        <v>122</v>
      </c>
      <c r="B162" s="58">
        <v>0</v>
      </c>
      <c r="C162" s="58">
        <v>1</v>
      </c>
      <c r="D162" s="58">
        <v>1</v>
      </c>
      <c r="E162" s="58">
        <v>5</v>
      </c>
      <c r="F162" s="58">
        <v>3</v>
      </c>
      <c r="G162" s="58">
        <v>4</v>
      </c>
      <c r="H162" s="59">
        <v>5</v>
      </c>
      <c r="I162" s="59">
        <v>3</v>
      </c>
      <c r="J162" s="59">
        <v>3</v>
      </c>
      <c r="K162" s="59">
        <v>3</v>
      </c>
      <c r="L162" s="59">
        <v>0</v>
      </c>
      <c r="M162" s="59">
        <v>1</v>
      </c>
      <c r="N162" s="59">
        <v>2</v>
      </c>
      <c r="O162" s="59">
        <v>1</v>
      </c>
      <c r="P162" s="59">
        <v>1</v>
      </c>
      <c r="Q162" s="59">
        <v>3</v>
      </c>
      <c r="R162" s="59">
        <v>0</v>
      </c>
      <c r="S162" s="59">
        <v>1</v>
      </c>
      <c r="T162" s="59">
        <v>2</v>
      </c>
      <c r="U162" s="59">
        <v>2</v>
      </c>
      <c r="W162" s="20"/>
      <c r="X162" s="18"/>
      <c r="Y162" s="18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1:57" ht="14.4" x14ac:dyDescent="0.3">
      <c r="A163" s="40"/>
      <c r="B163" s="58"/>
      <c r="C163" s="58"/>
      <c r="D163" s="58"/>
      <c r="E163" s="58"/>
      <c r="F163" s="58"/>
      <c r="G163" s="58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W163" s="20"/>
      <c r="X163" s="18"/>
      <c r="Y163" s="18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</row>
    <row r="164" spans="1:57" ht="14.4" x14ac:dyDescent="0.3">
      <c r="A164" s="40" t="s">
        <v>124</v>
      </c>
      <c r="B164" s="58">
        <v>88</v>
      </c>
      <c r="C164" s="58">
        <v>99</v>
      </c>
      <c r="D164" s="58">
        <v>92</v>
      </c>
      <c r="E164" s="58">
        <v>80</v>
      </c>
      <c r="F164" s="58">
        <v>114</v>
      </c>
      <c r="G164" s="58">
        <v>74</v>
      </c>
      <c r="H164" s="59">
        <v>96</v>
      </c>
      <c r="I164" s="59">
        <v>104</v>
      </c>
      <c r="J164" s="59">
        <v>81</v>
      </c>
      <c r="K164" s="59">
        <v>65</v>
      </c>
      <c r="L164" s="59">
        <v>65</v>
      </c>
      <c r="M164" s="59">
        <v>62</v>
      </c>
      <c r="N164" s="59">
        <v>112</v>
      </c>
      <c r="O164" s="59">
        <v>51</v>
      </c>
      <c r="P164" s="59">
        <v>35</v>
      </c>
      <c r="Q164" s="59">
        <v>33</v>
      </c>
      <c r="R164" s="59">
        <v>12</v>
      </c>
      <c r="S164" s="59">
        <v>43</v>
      </c>
      <c r="T164" s="59">
        <v>35</v>
      </c>
      <c r="U164" s="59">
        <v>3</v>
      </c>
      <c r="W164" s="20"/>
      <c r="X164" s="18"/>
      <c r="Y164" s="18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1:57" ht="14.4" x14ac:dyDescent="0.3">
      <c r="A165" s="40" t="s">
        <v>125</v>
      </c>
      <c r="B165" s="58">
        <v>88</v>
      </c>
      <c r="C165" s="58">
        <v>99</v>
      </c>
      <c r="D165" s="58">
        <v>92</v>
      </c>
      <c r="E165" s="58">
        <v>80</v>
      </c>
      <c r="F165" s="58">
        <v>114</v>
      </c>
      <c r="G165" s="58">
        <v>74</v>
      </c>
      <c r="H165" s="59">
        <v>96</v>
      </c>
      <c r="I165" s="59">
        <v>104</v>
      </c>
      <c r="J165" s="59">
        <v>81</v>
      </c>
      <c r="K165" s="59">
        <v>65</v>
      </c>
      <c r="L165" s="59">
        <v>64</v>
      </c>
      <c r="M165" s="59">
        <v>61</v>
      </c>
      <c r="N165" s="59">
        <v>111</v>
      </c>
      <c r="O165" s="59">
        <v>51</v>
      </c>
      <c r="P165" s="59">
        <v>35</v>
      </c>
      <c r="Q165" s="59">
        <v>33</v>
      </c>
      <c r="R165" s="59">
        <v>11</v>
      </c>
      <c r="S165" s="59">
        <v>42</v>
      </c>
      <c r="T165" s="59">
        <v>35</v>
      </c>
      <c r="U165" s="59">
        <v>3</v>
      </c>
      <c r="W165" s="20"/>
      <c r="X165" s="18"/>
      <c r="Y165" s="18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1:57" ht="14.4" x14ac:dyDescent="0.3">
      <c r="A166" s="40" t="s">
        <v>126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1</v>
      </c>
      <c r="M166" s="59">
        <v>1</v>
      </c>
      <c r="N166" s="59">
        <v>1</v>
      </c>
      <c r="O166" s="59">
        <v>0</v>
      </c>
      <c r="P166" s="59">
        <v>0</v>
      </c>
      <c r="Q166" s="59">
        <v>0</v>
      </c>
      <c r="R166" s="59">
        <v>1</v>
      </c>
      <c r="S166" s="59">
        <v>1</v>
      </c>
      <c r="T166" s="59">
        <v>0</v>
      </c>
      <c r="U166" s="59">
        <v>0</v>
      </c>
      <c r="W166" s="20"/>
      <c r="X166" s="18"/>
      <c r="Y166" s="18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1:57" ht="14.4" x14ac:dyDescent="0.3">
      <c r="A167" s="40" t="s">
        <v>127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W167" s="20"/>
      <c r="X167" s="18"/>
      <c r="Y167" s="18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</row>
    <row r="168" spans="1:57" ht="14.4" x14ac:dyDescent="0.3">
      <c r="A168" s="40"/>
      <c r="B168" s="58"/>
      <c r="C168" s="58"/>
      <c r="D168" s="58"/>
      <c r="E168" s="58"/>
      <c r="F168" s="58"/>
      <c r="G168" s="58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W168" s="20"/>
      <c r="X168" s="18"/>
      <c r="Y168" s="18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</row>
    <row r="169" spans="1:57" ht="27.6" x14ac:dyDescent="0.3">
      <c r="A169" s="52" t="s">
        <v>141</v>
      </c>
      <c r="B169" s="58">
        <v>21</v>
      </c>
      <c r="C169" s="58">
        <v>7</v>
      </c>
      <c r="D169" s="58">
        <v>16</v>
      </c>
      <c r="E169" s="58">
        <v>24</v>
      </c>
      <c r="F169" s="58">
        <v>18</v>
      </c>
      <c r="G169" s="58">
        <v>27</v>
      </c>
      <c r="H169" s="59">
        <v>24</v>
      </c>
      <c r="I169" s="59">
        <v>30</v>
      </c>
      <c r="J169" s="59">
        <v>43</v>
      </c>
      <c r="K169" s="59">
        <v>39</v>
      </c>
      <c r="L169" s="59">
        <v>25</v>
      </c>
      <c r="M169" s="59">
        <v>15</v>
      </c>
      <c r="N169" s="59">
        <v>19</v>
      </c>
      <c r="O169" s="59">
        <v>16</v>
      </c>
      <c r="P169" s="59">
        <v>12</v>
      </c>
      <c r="Q169" s="59">
        <v>6</v>
      </c>
      <c r="R169" s="59">
        <v>0</v>
      </c>
      <c r="S169" s="59">
        <v>2</v>
      </c>
      <c r="T169" s="59">
        <v>6</v>
      </c>
      <c r="U169" s="59">
        <v>4</v>
      </c>
      <c r="W169" s="20"/>
      <c r="X169" s="18"/>
      <c r="Y169" s="18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</row>
    <row r="170" spans="1:57" ht="14.4" x14ac:dyDescent="0.3">
      <c r="A170" s="40"/>
      <c r="B170" s="58"/>
      <c r="C170" s="58"/>
      <c r="D170" s="58"/>
      <c r="E170" s="58"/>
      <c r="F170" s="58"/>
      <c r="G170" s="58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W170" s="20"/>
      <c r="X170" s="18"/>
      <c r="Y170" s="18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</row>
    <row r="171" spans="1:57" ht="14.4" x14ac:dyDescent="0.3">
      <c r="A171" s="40" t="s">
        <v>128</v>
      </c>
      <c r="B171" s="58">
        <v>30</v>
      </c>
      <c r="C171" s="58">
        <v>22</v>
      </c>
      <c r="D171" s="58">
        <v>32</v>
      </c>
      <c r="E171" s="58">
        <v>34</v>
      </c>
      <c r="F171" s="58">
        <v>59</v>
      </c>
      <c r="G171" s="58">
        <v>103</v>
      </c>
      <c r="H171" s="59">
        <v>157</v>
      </c>
      <c r="I171" s="59">
        <v>165</v>
      </c>
      <c r="J171" s="59">
        <v>173</v>
      </c>
      <c r="K171" s="59">
        <v>226</v>
      </c>
      <c r="L171" s="59">
        <v>141</v>
      </c>
      <c r="M171" s="59">
        <v>116</v>
      </c>
      <c r="N171" s="59">
        <v>59</v>
      </c>
      <c r="O171" s="59">
        <v>135</v>
      </c>
      <c r="P171" s="59">
        <v>138</v>
      </c>
      <c r="Q171" s="59">
        <v>158</v>
      </c>
      <c r="R171" s="59">
        <v>78</v>
      </c>
      <c r="S171" s="59">
        <v>87</v>
      </c>
      <c r="T171" s="59">
        <v>73</v>
      </c>
      <c r="U171" s="59">
        <v>74</v>
      </c>
      <c r="W171" s="20"/>
      <c r="X171" s="18"/>
      <c r="Y171" s="18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</row>
    <row r="172" spans="1:57" ht="14.4" x14ac:dyDescent="0.3">
      <c r="A172" s="40"/>
      <c r="B172" s="58"/>
      <c r="C172" s="58"/>
      <c r="D172" s="58"/>
      <c r="E172" s="58"/>
      <c r="F172" s="58"/>
      <c r="G172" s="58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W172" s="20"/>
      <c r="X172" s="18"/>
      <c r="Y172" s="18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</row>
    <row r="173" spans="1:57" ht="14.4" x14ac:dyDescent="0.3">
      <c r="A173" s="40" t="s">
        <v>129</v>
      </c>
      <c r="B173" s="58">
        <v>79</v>
      </c>
      <c r="C173" s="58">
        <v>99</v>
      </c>
      <c r="D173" s="58">
        <v>82</v>
      </c>
      <c r="E173" s="58">
        <v>57</v>
      </c>
      <c r="F173" s="58">
        <v>81</v>
      </c>
      <c r="G173" s="58">
        <v>77</v>
      </c>
      <c r="H173" s="59">
        <v>87</v>
      </c>
      <c r="I173" s="59">
        <v>97</v>
      </c>
      <c r="J173" s="59">
        <v>78</v>
      </c>
      <c r="K173" s="59">
        <v>77</v>
      </c>
      <c r="L173" s="59">
        <v>61</v>
      </c>
      <c r="M173" s="59">
        <v>69</v>
      </c>
      <c r="N173" s="59">
        <v>172</v>
      </c>
      <c r="O173" s="59">
        <v>103</v>
      </c>
      <c r="P173" s="59">
        <v>98</v>
      </c>
      <c r="Q173" s="59">
        <v>122</v>
      </c>
      <c r="R173" s="59">
        <v>112</v>
      </c>
      <c r="S173" s="59">
        <v>66</v>
      </c>
      <c r="T173" s="59">
        <v>103</v>
      </c>
      <c r="U173" s="59">
        <v>8</v>
      </c>
      <c r="W173" s="20"/>
      <c r="X173" s="18"/>
      <c r="Y173" s="18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</row>
    <row r="174" spans="1:57" ht="14.4" x14ac:dyDescent="0.3">
      <c r="A174" s="40" t="s">
        <v>130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W174" s="20"/>
      <c r="X174" s="18"/>
      <c r="Y174" s="18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</row>
    <row r="175" spans="1:57" ht="14.4" x14ac:dyDescent="0.3">
      <c r="A175" s="40" t="s">
        <v>131</v>
      </c>
      <c r="B175" s="58">
        <v>0</v>
      </c>
      <c r="C175" s="58">
        <v>0</v>
      </c>
      <c r="D175" s="58">
        <v>0</v>
      </c>
      <c r="E175" s="58">
        <v>1</v>
      </c>
      <c r="F175" s="58">
        <v>0</v>
      </c>
      <c r="G175" s="58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W175" s="20"/>
      <c r="X175" s="18"/>
      <c r="Y175" s="18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</row>
    <row r="176" spans="1:57" ht="14.4" x14ac:dyDescent="0.3">
      <c r="A176" s="40" t="s">
        <v>132</v>
      </c>
      <c r="B176" s="58">
        <v>1</v>
      </c>
      <c r="C176" s="58">
        <v>1</v>
      </c>
      <c r="D176" s="58">
        <v>0</v>
      </c>
      <c r="E176" s="58">
        <v>0</v>
      </c>
      <c r="F176" s="58">
        <v>6</v>
      </c>
      <c r="G176" s="58">
        <v>2</v>
      </c>
      <c r="H176" s="59">
        <v>2</v>
      </c>
      <c r="I176" s="59">
        <v>2</v>
      </c>
      <c r="J176" s="59">
        <v>1</v>
      </c>
      <c r="K176" s="59">
        <v>2</v>
      </c>
      <c r="L176" s="59">
        <v>2</v>
      </c>
      <c r="M176" s="59">
        <v>5</v>
      </c>
      <c r="N176" s="59">
        <v>3</v>
      </c>
      <c r="O176" s="59">
        <v>2</v>
      </c>
      <c r="P176" s="59">
        <v>0</v>
      </c>
      <c r="Q176" s="59">
        <v>0</v>
      </c>
      <c r="R176" s="59">
        <v>8</v>
      </c>
      <c r="S176" s="59">
        <v>21</v>
      </c>
      <c r="T176" s="59">
        <v>74</v>
      </c>
      <c r="U176" s="59">
        <v>1</v>
      </c>
      <c r="W176" s="20"/>
      <c r="X176" s="18"/>
      <c r="Y176" s="18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</row>
    <row r="177" spans="1:57" ht="14.4" x14ac:dyDescent="0.3">
      <c r="A177" s="40" t="s">
        <v>133</v>
      </c>
      <c r="B177" s="58">
        <v>0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0</v>
      </c>
      <c r="U177" s="59">
        <v>0</v>
      </c>
      <c r="W177" s="20"/>
      <c r="X177" s="18"/>
      <c r="Y177" s="18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</row>
    <row r="178" spans="1:57" ht="14.4" x14ac:dyDescent="0.3">
      <c r="A178" s="40" t="s">
        <v>134</v>
      </c>
      <c r="B178" s="58">
        <v>0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1</v>
      </c>
      <c r="O178" s="59">
        <v>1</v>
      </c>
      <c r="P178" s="59">
        <v>3</v>
      </c>
      <c r="Q178" s="59">
        <v>4</v>
      </c>
      <c r="R178" s="59">
        <v>20</v>
      </c>
      <c r="S178" s="59">
        <v>0</v>
      </c>
      <c r="T178" s="59">
        <v>2</v>
      </c>
      <c r="U178" s="59">
        <v>3</v>
      </c>
      <c r="W178" s="20"/>
      <c r="X178" s="18"/>
      <c r="Y178" s="18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</row>
    <row r="179" spans="1:57" ht="14.4" x14ac:dyDescent="0.3">
      <c r="A179" s="40" t="s">
        <v>135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9">
        <v>0</v>
      </c>
      <c r="W179" s="20"/>
      <c r="X179" s="18"/>
      <c r="Y179" s="18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</row>
    <row r="180" spans="1:57" ht="14.4" x14ac:dyDescent="0.3">
      <c r="A180" s="40" t="s">
        <v>136</v>
      </c>
      <c r="B180" s="58">
        <v>0</v>
      </c>
      <c r="C180" s="58">
        <v>0</v>
      </c>
      <c r="D180" s="58">
        <v>0</v>
      </c>
      <c r="E180" s="58">
        <v>0</v>
      </c>
      <c r="F180" s="58">
        <v>1</v>
      </c>
      <c r="G180" s="58">
        <v>1</v>
      </c>
      <c r="H180" s="59">
        <v>0</v>
      </c>
      <c r="I180" s="59">
        <v>1</v>
      </c>
      <c r="J180" s="59">
        <v>3</v>
      </c>
      <c r="K180" s="59">
        <v>0</v>
      </c>
      <c r="L180" s="59">
        <v>0</v>
      </c>
      <c r="M180" s="59">
        <v>1</v>
      </c>
      <c r="N180" s="59">
        <v>3</v>
      </c>
      <c r="O180" s="59">
        <v>0</v>
      </c>
      <c r="P180" s="59">
        <v>6</v>
      </c>
      <c r="Q180" s="59">
        <v>2</v>
      </c>
      <c r="R180" s="59">
        <v>0</v>
      </c>
      <c r="S180" s="59">
        <v>1</v>
      </c>
      <c r="T180" s="59">
        <v>2</v>
      </c>
      <c r="U180" s="59">
        <v>3</v>
      </c>
      <c r="W180" s="20"/>
      <c r="X180" s="18"/>
      <c r="Y180" s="18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</row>
    <row r="181" spans="1:57" ht="14.4" x14ac:dyDescent="0.3">
      <c r="A181" s="40" t="s">
        <v>137</v>
      </c>
      <c r="B181" s="58">
        <v>0</v>
      </c>
      <c r="C181" s="58">
        <v>0</v>
      </c>
      <c r="D181" s="58">
        <v>0</v>
      </c>
      <c r="E181" s="58">
        <v>0</v>
      </c>
      <c r="F181" s="58">
        <v>3</v>
      </c>
      <c r="G181" s="58">
        <v>0</v>
      </c>
      <c r="H181" s="59">
        <v>2</v>
      </c>
      <c r="I181" s="59">
        <v>4</v>
      </c>
      <c r="J181" s="59">
        <v>2</v>
      </c>
      <c r="K181" s="59">
        <v>0</v>
      </c>
      <c r="L181" s="59">
        <v>2</v>
      </c>
      <c r="M181" s="59">
        <v>3</v>
      </c>
      <c r="N181" s="59">
        <v>4</v>
      </c>
      <c r="O181" s="59">
        <v>0</v>
      </c>
      <c r="P181" s="59">
        <v>3</v>
      </c>
      <c r="Q181" s="59">
        <v>6</v>
      </c>
      <c r="R181" s="59">
        <v>20</v>
      </c>
      <c r="S181" s="59">
        <v>9</v>
      </c>
      <c r="T181" s="59">
        <v>8</v>
      </c>
      <c r="U181" s="59">
        <v>0</v>
      </c>
      <c r="W181" s="20"/>
      <c r="X181" s="18"/>
      <c r="Y181" s="18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</row>
    <row r="182" spans="1:57" ht="14.4" x14ac:dyDescent="0.3">
      <c r="A182" s="40" t="s">
        <v>138</v>
      </c>
      <c r="B182" s="58">
        <v>8</v>
      </c>
      <c r="C182" s="58">
        <v>11</v>
      </c>
      <c r="D182" s="58">
        <v>19</v>
      </c>
      <c r="E182" s="58">
        <v>13</v>
      </c>
      <c r="F182" s="58">
        <v>16</v>
      </c>
      <c r="G182" s="58">
        <v>16</v>
      </c>
      <c r="H182" s="59">
        <v>14</v>
      </c>
      <c r="I182" s="59">
        <v>11</v>
      </c>
      <c r="J182" s="59">
        <v>10</v>
      </c>
      <c r="K182" s="59">
        <v>12</v>
      </c>
      <c r="L182" s="59">
        <v>6</v>
      </c>
      <c r="M182" s="59">
        <v>7</v>
      </c>
      <c r="N182" s="59">
        <v>10</v>
      </c>
      <c r="O182" s="59">
        <v>7</v>
      </c>
      <c r="P182" s="59">
        <v>18</v>
      </c>
      <c r="Q182" s="59">
        <v>25</v>
      </c>
      <c r="R182" s="59">
        <v>6</v>
      </c>
      <c r="S182" s="59">
        <v>13</v>
      </c>
      <c r="T182" s="59">
        <v>5</v>
      </c>
      <c r="U182" s="59">
        <v>0</v>
      </c>
      <c r="W182" s="20"/>
      <c r="X182" s="18"/>
      <c r="Y182" s="18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</row>
    <row r="183" spans="1:57" ht="14.4" x14ac:dyDescent="0.3">
      <c r="A183" s="40" t="s">
        <v>139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W183" s="20"/>
      <c r="X183" s="18"/>
      <c r="Y183" s="18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</row>
    <row r="184" spans="1:57" ht="14.4" x14ac:dyDescent="0.3">
      <c r="A184" s="46" t="s">
        <v>140</v>
      </c>
      <c r="B184" s="58">
        <v>70</v>
      </c>
      <c r="C184" s="58">
        <v>87</v>
      </c>
      <c r="D184" s="58">
        <v>63</v>
      </c>
      <c r="E184" s="58">
        <v>43</v>
      </c>
      <c r="F184" s="58">
        <v>55</v>
      </c>
      <c r="G184" s="58">
        <v>58</v>
      </c>
      <c r="H184" s="59">
        <v>69</v>
      </c>
      <c r="I184" s="59">
        <v>79</v>
      </c>
      <c r="J184" s="59">
        <v>62</v>
      </c>
      <c r="K184" s="59">
        <v>63</v>
      </c>
      <c r="L184" s="59">
        <v>51</v>
      </c>
      <c r="M184" s="59">
        <v>53</v>
      </c>
      <c r="N184" s="59">
        <v>151</v>
      </c>
      <c r="O184" s="59">
        <v>93</v>
      </c>
      <c r="P184" s="59">
        <v>68</v>
      </c>
      <c r="Q184" s="59">
        <v>85</v>
      </c>
      <c r="R184" s="59">
        <v>58</v>
      </c>
      <c r="S184" s="59">
        <v>22</v>
      </c>
      <c r="T184" s="59">
        <v>12</v>
      </c>
      <c r="U184" s="59">
        <v>1</v>
      </c>
      <c r="X184" s="18"/>
      <c r="Y184" s="18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</row>
    <row r="185" spans="1:57" ht="15" thickBot="1" x14ac:dyDescent="0.35">
      <c r="A185" s="28"/>
      <c r="B185" s="29"/>
      <c r="C185" s="29"/>
      <c r="D185" s="29"/>
      <c r="E185" s="29"/>
      <c r="F185" s="29"/>
      <c r="G185" s="29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X185" s="18"/>
      <c r="Y185" s="18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</row>
    <row r="186" spans="1:57" ht="14.4" x14ac:dyDescent="0.3">
      <c r="A186" s="22"/>
      <c r="B186" s="20"/>
      <c r="C186" s="20"/>
      <c r="D186" s="20"/>
      <c r="E186" s="20"/>
      <c r="F186" s="20"/>
      <c r="G186" s="20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X186" s="18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</row>
    <row r="187" spans="1:57" ht="14.4" x14ac:dyDescent="0.25">
      <c r="A187" s="26" t="s">
        <v>65</v>
      </c>
      <c r="W187" s="17"/>
      <c r="X187" s="18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</row>
    <row r="188" spans="1:57" x14ac:dyDescent="0.25">
      <c r="W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</row>
    <row r="189" spans="1:57" x14ac:dyDescent="0.25">
      <c r="G189" s="16"/>
      <c r="W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</row>
    <row r="190" spans="1:57" x14ac:dyDescent="0.25">
      <c r="W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</row>
    <row r="191" spans="1:57" x14ac:dyDescent="0.25">
      <c r="G191" s="16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</row>
  </sheetData>
  <sortState columnSort="1" ref="B4:M231">
    <sortCondition descending="1" ref="B4:M4"/>
  </sortState>
  <mergeCells count="1">
    <mergeCell ref="A1:C1"/>
  </mergeCells>
  <phoneticPr fontId="4" type="noConversion"/>
  <pageMargins left="0.75000000000000011" right="0.75000000000000011" top="1" bottom="1" header="0.5" footer="0.5"/>
  <pageSetup scale="54" fitToHeight="0" orientation="landscape" horizontalDpi="4294967292" verticalDpi="4294967292" r:id="rId1"/>
  <rowBreaks count="4" manualBreakCount="4">
    <brk id="58" max="16383" man="1"/>
    <brk id="119" max="16383" man="1"/>
    <brk id="144" max="16383" man="1"/>
    <brk id="188" max="16383" man="1"/>
  </rowBreaks>
  <ignoredErrors>
    <ignoredError sqref="J5:U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9"/>
  <sheetViews>
    <sheetView zoomScaleNormal="100" workbookViewId="0">
      <selection sqref="A1:E1"/>
    </sheetView>
  </sheetViews>
  <sheetFormatPr defaultColWidth="8.88671875" defaultRowHeight="13.2" x14ac:dyDescent="0.25"/>
  <cols>
    <col min="1" max="1" width="53.6640625" style="7" customWidth="1"/>
    <col min="2" max="21" width="8.88671875" style="6"/>
    <col min="22" max="57" width="8.88671875" style="7"/>
    <col min="58" max="62" width="8.88671875" style="7" customWidth="1"/>
    <col min="63" max="16384" width="8.88671875" style="7"/>
  </cols>
  <sheetData>
    <row r="1" spans="1:58" s="27" customFormat="1" ht="15.75" customHeight="1" x14ac:dyDescent="0.35">
      <c r="A1" s="62" t="s">
        <v>0</v>
      </c>
      <c r="B1" s="62"/>
      <c r="C1" s="62"/>
      <c r="D1" s="62"/>
      <c r="E1" s="6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58" s="27" customFormat="1" ht="15.75" customHeight="1" x14ac:dyDescent="0.3">
      <c r="A2" s="25" t="str">
        <f>Incidents!A2</f>
        <v>Northwest Territories, 1998-2017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58" s="5" customFormat="1" ht="13.8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58" ht="13.8" thickBot="1" x14ac:dyDescent="0.3"/>
    <row r="5" spans="1:58" s="27" customFormat="1" ht="14.4" thickBot="1" x14ac:dyDescent="0.3">
      <c r="A5" s="33" t="s">
        <v>66</v>
      </c>
      <c r="B5" s="34">
        <v>2017</v>
      </c>
      <c r="C5" s="34">
        <v>2016</v>
      </c>
      <c r="D5" s="34">
        <v>2015</v>
      </c>
      <c r="E5" s="34">
        <v>2014</v>
      </c>
      <c r="F5" s="34">
        <v>2013</v>
      </c>
      <c r="G5" s="34">
        <v>2012</v>
      </c>
      <c r="H5" s="34">
        <v>2011</v>
      </c>
      <c r="I5" s="35">
        <v>2010</v>
      </c>
      <c r="J5" s="34">
        <v>2009</v>
      </c>
      <c r="K5" s="34">
        <v>2008</v>
      </c>
      <c r="L5" s="34">
        <v>2007</v>
      </c>
      <c r="M5" s="34">
        <v>2006</v>
      </c>
      <c r="N5" s="34">
        <v>2005</v>
      </c>
      <c r="O5" s="34">
        <v>2004</v>
      </c>
      <c r="P5" s="34">
        <v>2003</v>
      </c>
      <c r="Q5" s="34">
        <v>2002</v>
      </c>
      <c r="R5" s="34">
        <v>2001</v>
      </c>
      <c r="S5" s="34">
        <v>2000</v>
      </c>
      <c r="T5" s="34">
        <v>1999</v>
      </c>
      <c r="U5" s="34">
        <v>1998</v>
      </c>
    </row>
    <row r="6" spans="1:58" s="5" customFormat="1" ht="13.8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58" s="5" customFormat="1" ht="13.8" x14ac:dyDescent="0.3">
      <c r="A7" s="38" t="s">
        <v>67</v>
      </c>
      <c r="B7" s="39">
        <v>445.23809523809518</v>
      </c>
      <c r="C7" s="39">
        <v>433.51189008673822</v>
      </c>
      <c r="D7" s="39">
        <v>472.54263355498261</v>
      </c>
      <c r="E7" s="39">
        <v>466.77456858230562</v>
      </c>
      <c r="F7" s="39">
        <v>485.50476321019806</v>
      </c>
      <c r="G7" s="39">
        <v>513.07519383401393</v>
      </c>
      <c r="H7" s="39">
        <v>522.9994712765224</v>
      </c>
      <c r="I7" s="39">
        <v>515.85100975091268</v>
      </c>
      <c r="J7" s="39">
        <v>462.88442374099054</v>
      </c>
      <c r="K7" s="39">
        <v>483.57554786620534</v>
      </c>
      <c r="L7" s="39">
        <v>466.91566376170056</v>
      </c>
      <c r="M7" s="39">
        <v>437.1902357682153</v>
      </c>
      <c r="N7" s="39">
        <v>464.71279463606828</v>
      </c>
      <c r="O7" s="39">
        <v>450.4791594504099</v>
      </c>
      <c r="P7" s="39">
        <v>403.38067848339006</v>
      </c>
      <c r="Q7" s="39">
        <v>353.36019571161319</v>
      </c>
      <c r="R7" s="39">
        <v>328.68160117517442</v>
      </c>
      <c r="S7" s="39">
        <v>304.12549407114625</v>
      </c>
      <c r="T7" s="39">
        <v>268.73861902652692</v>
      </c>
      <c r="U7" s="39">
        <v>271.45728150580857</v>
      </c>
      <c r="AL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8" spans="1:58" s="5" customFormat="1" ht="13.8" x14ac:dyDescent="0.3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AL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8" s="5" customFormat="1" ht="13.8" x14ac:dyDescent="0.3">
      <c r="A9" s="38" t="s">
        <v>68</v>
      </c>
      <c r="B9" s="39">
        <v>434.70350404312671</v>
      </c>
      <c r="C9" s="39">
        <v>422.05885648967882</v>
      </c>
      <c r="D9" s="39">
        <v>458.81395033247384</v>
      </c>
      <c r="E9" s="39">
        <v>453.43880365650716</v>
      </c>
      <c r="F9" s="39">
        <v>469.19333835926255</v>
      </c>
      <c r="G9" s="39">
        <v>495.36633481671788</v>
      </c>
      <c r="H9" s="39">
        <v>501.18388083032573</v>
      </c>
      <c r="I9" s="39">
        <v>492.35177226304353</v>
      </c>
      <c r="J9" s="39">
        <v>443.60240098264154</v>
      </c>
      <c r="K9" s="39">
        <v>464.77508650519036</v>
      </c>
      <c r="L9" s="39">
        <v>451.58389818785452</v>
      </c>
      <c r="M9" s="39">
        <v>424.82282643939044</v>
      </c>
      <c r="N9" s="39">
        <v>447.61641436833253</v>
      </c>
      <c r="O9" s="39">
        <v>435.88500173190164</v>
      </c>
      <c r="P9" s="39">
        <v>389.41190280549358</v>
      </c>
      <c r="Q9" s="39">
        <v>337.65050127116615</v>
      </c>
      <c r="R9" s="39">
        <v>318.10503121557105</v>
      </c>
      <c r="S9" s="39">
        <v>293.87351778656131</v>
      </c>
      <c r="T9" s="39">
        <v>257.00083665534726</v>
      </c>
      <c r="U9" s="39">
        <v>264.59487280035296</v>
      </c>
      <c r="AL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8" s="5" customFormat="1" ht="13.8" x14ac:dyDescent="0.3">
      <c r="A10" s="38" t="s">
        <v>69</v>
      </c>
      <c r="B10" s="39">
        <v>409.14195867026052</v>
      </c>
      <c r="C10" s="39">
        <v>404.73362171369661</v>
      </c>
      <c r="D10" s="39">
        <v>443.95440358257565</v>
      </c>
      <c r="E10" s="39">
        <v>438.11977112635924</v>
      </c>
      <c r="F10" s="39">
        <v>456.46859936490529</v>
      </c>
      <c r="G10" s="39">
        <v>477.49690324356561</v>
      </c>
      <c r="H10" s="39">
        <v>483.87393393255331</v>
      </c>
      <c r="I10" s="39">
        <v>471.97190258329869</v>
      </c>
      <c r="J10" s="39">
        <v>424.76071287862987</v>
      </c>
      <c r="K10" s="39">
        <v>440.53056516724337</v>
      </c>
      <c r="L10" s="39">
        <v>432.83995020058097</v>
      </c>
      <c r="M10" s="39">
        <v>405.62323405437957</v>
      </c>
      <c r="N10" s="39">
        <v>427.24822008709481</v>
      </c>
      <c r="O10" s="39">
        <v>418.15032906130932</v>
      </c>
      <c r="P10" s="39">
        <v>374.33971123371288</v>
      </c>
      <c r="Q10" s="39">
        <v>324.02743800067157</v>
      </c>
      <c r="R10" s="39">
        <v>306.86742563349247</v>
      </c>
      <c r="S10" s="39">
        <v>285.77075098814231</v>
      </c>
      <c r="T10" s="39">
        <v>247.1332250602884</v>
      </c>
      <c r="U10" s="39">
        <v>252.70820057840305</v>
      </c>
      <c r="AL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58" s="5" customFormat="1" ht="13.8" x14ac:dyDescent="0.3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AL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8" s="5" customFormat="1" ht="13.8" x14ac:dyDescent="0.3">
      <c r="A12" s="38" t="s">
        <v>70</v>
      </c>
      <c r="B12" s="39">
        <v>83.243486073674745</v>
      </c>
      <c r="C12" s="39">
        <v>78.109240872313251</v>
      </c>
      <c r="D12" s="39">
        <v>76.898719862486985</v>
      </c>
      <c r="E12" s="39">
        <v>69.323181434791536</v>
      </c>
      <c r="F12" s="39">
        <v>74.54366847143217</v>
      </c>
      <c r="G12" s="39">
        <v>79.529293021975505</v>
      </c>
      <c r="H12" s="39">
        <v>85.745155283786588</v>
      </c>
      <c r="I12" s="39">
        <v>85.886593650353532</v>
      </c>
      <c r="J12" s="39">
        <v>86.676400380078334</v>
      </c>
      <c r="K12" s="39">
        <v>88.558246828143027</v>
      </c>
      <c r="L12" s="39">
        <v>92.797528473278916</v>
      </c>
      <c r="M12" s="39">
        <v>81.685117420908796</v>
      </c>
      <c r="N12" s="39">
        <v>85.113246238565935</v>
      </c>
      <c r="O12" s="39">
        <v>89.065927721972059</v>
      </c>
      <c r="P12" s="39">
        <v>86.817701608169969</v>
      </c>
      <c r="Q12" s="39">
        <v>76.245982635391186</v>
      </c>
      <c r="R12" s="39">
        <v>67.743909903292931</v>
      </c>
      <c r="S12" s="39">
        <v>66.897233201581031</v>
      </c>
      <c r="T12" s="39">
        <v>67.572223042472572</v>
      </c>
      <c r="U12" s="39">
        <v>63.036125680113713</v>
      </c>
      <c r="AL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8" s="5" customFormat="1" ht="13.8" x14ac:dyDescent="0.3">
      <c r="A13" s="40" t="s">
        <v>47</v>
      </c>
      <c r="B13" s="41">
        <v>4.4923629829290206E-2</v>
      </c>
      <c r="C13" s="41">
        <v>6.7238944796826322E-2</v>
      </c>
      <c r="D13" s="41">
        <v>0.11308635273895146</v>
      </c>
      <c r="E13" s="41">
        <v>6.8388538081017622E-2</v>
      </c>
      <c r="F13" s="41">
        <v>4.5690265688894983E-2</v>
      </c>
      <c r="G13" s="41">
        <v>0.11469468275450749</v>
      </c>
      <c r="H13" s="41">
        <v>6.8963931863635322E-2</v>
      </c>
      <c r="I13" s="41">
        <v>2.3106428208327555E-2</v>
      </c>
      <c r="J13" s="41">
        <v>4.6351016246031197E-2</v>
      </c>
      <c r="K13" s="41">
        <v>6.9204152249134954E-2</v>
      </c>
      <c r="L13" s="41">
        <v>4.6110573154424309E-2</v>
      </c>
      <c r="M13" s="41">
        <v>0</v>
      </c>
      <c r="N13" s="41">
        <v>0</v>
      </c>
      <c r="O13" s="41">
        <v>9.2368086826001616E-2</v>
      </c>
      <c r="P13" s="41">
        <v>9.3907735649724142E-2</v>
      </c>
      <c r="Q13" s="41">
        <v>9.5937065285172929E-2</v>
      </c>
      <c r="R13" s="41">
        <v>9.7931203329660904E-2</v>
      </c>
      <c r="S13" s="41">
        <v>2.4703557312252964E-2</v>
      </c>
      <c r="T13" s="41">
        <v>2.4607510212116736E-2</v>
      </c>
      <c r="U13" s="41">
        <v>2.4508602519484338E-2</v>
      </c>
      <c r="AL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8" s="5" customFormat="1" ht="13.8" x14ac:dyDescent="0.3">
      <c r="A14" s="40" t="s">
        <v>48</v>
      </c>
      <c r="B14" s="41">
        <v>4.4923629829290206E-2</v>
      </c>
      <c r="C14" s="41">
        <v>0</v>
      </c>
      <c r="D14" s="41">
        <v>0</v>
      </c>
      <c r="E14" s="41">
        <v>2.2796179360339206E-2</v>
      </c>
      <c r="F14" s="41">
        <v>0</v>
      </c>
      <c r="G14" s="41">
        <v>2.2938936550901502E-2</v>
      </c>
      <c r="H14" s="41">
        <v>2.298797728787844E-2</v>
      </c>
      <c r="I14" s="41">
        <v>0</v>
      </c>
      <c r="J14" s="42">
        <v>0</v>
      </c>
      <c r="K14" s="41">
        <v>0</v>
      </c>
      <c r="L14" s="41">
        <v>2.3055286577212154E-2</v>
      </c>
      <c r="M14" s="41">
        <v>0</v>
      </c>
      <c r="N14" s="41">
        <v>0</v>
      </c>
      <c r="O14" s="41">
        <v>2.3092021706500404E-2</v>
      </c>
      <c r="P14" s="41">
        <v>4.6953867824862071E-2</v>
      </c>
      <c r="Q14" s="41">
        <v>0</v>
      </c>
      <c r="R14" s="41">
        <v>4.8965601664830452E-2</v>
      </c>
      <c r="S14" s="41">
        <v>0</v>
      </c>
      <c r="T14" s="41">
        <v>0</v>
      </c>
      <c r="U14" s="41">
        <v>0</v>
      </c>
      <c r="AL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8" s="5" customFormat="1" ht="13.8" x14ac:dyDescent="0.3">
      <c r="A15" s="40" t="s">
        <v>49</v>
      </c>
      <c r="B15" s="41">
        <v>0</v>
      </c>
      <c r="C15" s="41">
        <v>4.4825963197884219E-2</v>
      </c>
      <c r="D15" s="41">
        <v>0.11308635273895146</v>
      </c>
      <c r="E15" s="41">
        <v>4.5592358720678412E-2</v>
      </c>
      <c r="F15" s="41">
        <v>2.2845132844447492E-2</v>
      </c>
      <c r="G15" s="41">
        <v>6.8816809652704494E-2</v>
      </c>
      <c r="H15" s="41">
        <v>2.298797728787844E-2</v>
      </c>
      <c r="I15" s="41">
        <v>0</v>
      </c>
      <c r="J15" s="41">
        <v>4.6351016246031197E-2</v>
      </c>
      <c r="K15" s="41">
        <v>4.61361014994233E-2</v>
      </c>
      <c r="L15" s="41">
        <v>2.3055286577212154E-2</v>
      </c>
      <c r="M15" s="41">
        <v>0</v>
      </c>
      <c r="N15" s="41">
        <v>0</v>
      </c>
      <c r="O15" s="41">
        <v>6.9276065119501212E-2</v>
      </c>
      <c r="P15" s="41">
        <v>2.3476933912431035E-2</v>
      </c>
      <c r="Q15" s="41">
        <v>9.5937065285172929E-2</v>
      </c>
      <c r="R15" s="41">
        <v>4.8965601664830452E-2</v>
      </c>
      <c r="S15" s="41">
        <v>2.4703557312252964E-2</v>
      </c>
      <c r="T15" s="41">
        <v>0</v>
      </c>
      <c r="U15" s="41">
        <v>0</v>
      </c>
      <c r="AL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8" s="5" customFormat="1" ht="13.8" x14ac:dyDescent="0.3">
      <c r="A16" s="40" t="s">
        <v>50</v>
      </c>
      <c r="B16" s="41">
        <v>0</v>
      </c>
      <c r="C16" s="41">
        <v>2.241298159894211E-2</v>
      </c>
      <c r="D16" s="41">
        <v>0</v>
      </c>
      <c r="E16" s="41">
        <v>0</v>
      </c>
      <c r="F16" s="41">
        <v>2.2845132844447492E-2</v>
      </c>
      <c r="G16" s="41">
        <v>2.2938936550901502E-2</v>
      </c>
      <c r="H16" s="41">
        <v>2.298797728787844E-2</v>
      </c>
      <c r="I16" s="41">
        <v>2.3106428208327555E-2</v>
      </c>
      <c r="J16" s="41">
        <v>0</v>
      </c>
      <c r="K16" s="41">
        <v>2.306805074971165E-2</v>
      </c>
      <c r="L16" s="41">
        <v>0</v>
      </c>
      <c r="M16" s="41">
        <v>0</v>
      </c>
      <c r="N16" s="41">
        <v>0</v>
      </c>
      <c r="O16" s="41">
        <v>0</v>
      </c>
      <c r="P16" s="41">
        <v>2.3476933912431035E-2</v>
      </c>
      <c r="Q16" s="41">
        <v>0</v>
      </c>
      <c r="R16" s="41">
        <v>0</v>
      </c>
      <c r="S16" s="41">
        <v>0</v>
      </c>
      <c r="T16" s="41">
        <v>2.4607510212116736E-2</v>
      </c>
      <c r="U16" s="41">
        <v>2.4508602519484338E-2</v>
      </c>
      <c r="AL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s="5" customFormat="1" ht="13.8" x14ac:dyDescent="0.3">
      <c r="A17" s="40" t="s">
        <v>51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AL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s="5" customFormat="1" ht="13.8" x14ac:dyDescent="0.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AL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s="5" customFormat="1" ht="13.8" x14ac:dyDescent="0.3">
      <c r="A19" s="40" t="s">
        <v>71</v>
      </c>
      <c r="B19" s="41">
        <v>0</v>
      </c>
      <c r="C19" s="41">
        <v>0</v>
      </c>
      <c r="D19" s="41">
        <v>0</v>
      </c>
      <c r="E19" s="41">
        <v>2.2796179360339206E-2</v>
      </c>
      <c r="F19" s="41">
        <v>0</v>
      </c>
      <c r="G19" s="41">
        <v>0</v>
      </c>
      <c r="H19" s="41">
        <v>0</v>
      </c>
      <c r="I19" s="41">
        <v>4.621285641665511E-2</v>
      </c>
      <c r="J19" s="41">
        <v>0</v>
      </c>
      <c r="K19" s="41">
        <v>0</v>
      </c>
      <c r="L19" s="41">
        <v>0</v>
      </c>
      <c r="M19" s="41">
        <v>2.3159942563342441E-2</v>
      </c>
      <c r="N19" s="41">
        <v>0</v>
      </c>
      <c r="O19" s="41">
        <v>2.3092021706500404E-2</v>
      </c>
      <c r="P19" s="41">
        <v>2.3476933912431035E-2</v>
      </c>
      <c r="Q19" s="41">
        <v>2.3984266321293232E-2</v>
      </c>
      <c r="R19" s="41">
        <v>2.4482800832415226E-2</v>
      </c>
      <c r="S19" s="41">
        <v>0</v>
      </c>
      <c r="T19" s="41">
        <v>2.4607510212116736E-2</v>
      </c>
      <c r="U19" s="41">
        <v>0</v>
      </c>
      <c r="AL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s="5" customFormat="1" ht="13.8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AL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s="5" customFormat="1" ht="13.8" x14ac:dyDescent="0.3">
      <c r="A21" s="40" t="s">
        <v>72</v>
      </c>
      <c r="B21" s="41">
        <v>2.2461814914645103E-2</v>
      </c>
      <c r="C21" s="41">
        <v>0</v>
      </c>
      <c r="D21" s="41">
        <v>6.7851811643370882E-2</v>
      </c>
      <c r="E21" s="41">
        <v>4.5592358720678412E-2</v>
      </c>
      <c r="F21" s="41">
        <v>6.8535398533342465E-2</v>
      </c>
      <c r="G21" s="41">
        <v>4.5877873101803003E-2</v>
      </c>
      <c r="H21" s="41">
        <v>2.298797728787844E-2</v>
      </c>
      <c r="I21" s="41">
        <v>0</v>
      </c>
      <c r="J21" s="41">
        <v>4.6351016246031197E-2</v>
      </c>
      <c r="K21" s="41">
        <v>0</v>
      </c>
      <c r="L21" s="41">
        <v>4.6110573154424309E-2</v>
      </c>
      <c r="M21" s="41">
        <v>0</v>
      </c>
      <c r="N21" s="41">
        <v>2.304094375705629E-2</v>
      </c>
      <c r="O21" s="41">
        <v>6.9276065119501212E-2</v>
      </c>
      <c r="P21" s="41">
        <v>7.0430801737293103E-2</v>
      </c>
      <c r="Q21" s="41">
        <v>0</v>
      </c>
      <c r="R21" s="41">
        <v>9.7931203329660904E-2</v>
      </c>
      <c r="S21" s="41">
        <v>2.4703557312252964E-2</v>
      </c>
      <c r="T21" s="41">
        <v>7.382253063635022E-2</v>
      </c>
      <c r="U21" s="41">
        <v>4.9017205038968677E-2</v>
      </c>
      <c r="AL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7" s="5" customFormat="1" ht="13.8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AL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57" s="5" customFormat="1" ht="13.8" x14ac:dyDescent="0.3">
      <c r="A23" s="43" t="s">
        <v>73</v>
      </c>
      <c r="B23" s="41">
        <v>65.00449236298293</v>
      </c>
      <c r="C23" s="41">
        <v>58.45305601004101</v>
      </c>
      <c r="D23" s="41">
        <v>57.606188085221874</v>
      </c>
      <c r="E23" s="41">
        <v>51.747327147969997</v>
      </c>
      <c r="F23" s="41">
        <v>54.622712631073945</v>
      </c>
      <c r="G23" s="41">
        <v>57.439097123457358</v>
      </c>
      <c r="H23" s="41">
        <v>60.734235994574838</v>
      </c>
      <c r="I23" s="41">
        <v>62.502888303526042</v>
      </c>
      <c r="J23" s="41">
        <v>64.914598252566691</v>
      </c>
      <c r="K23" s="41">
        <v>64.38292964244522</v>
      </c>
      <c r="L23" s="41">
        <v>69.165859731636473</v>
      </c>
      <c r="M23" s="41">
        <v>61.999166242067723</v>
      </c>
      <c r="N23" s="41">
        <v>61.680606437639689</v>
      </c>
      <c r="O23" s="41">
        <v>67.105415079090179</v>
      </c>
      <c r="P23" s="41">
        <v>65.477168681770152</v>
      </c>
      <c r="Q23" s="41">
        <v>55.95529332757711</v>
      </c>
      <c r="R23" s="41">
        <v>47.961806830701434</v>
      </c>
      <c r="S23" s="41">
        <v>48.196640316205531</v>
      </c>
      <c r="T23" s="41">
        <v>49.215020424233472</v>
      </c>
      <c r="U23" s="41">
        <v>50.071074947306506</v>
      </c>
      <c r="AL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s="5" customFormat="1" ht="13.8" x14ac:dyDescent="0.3">
      <c r="A24" s="43" t="s">
        <v>74</v>
      </c>
      <c r="B24" s="41">
        <v>5.0763701707097937</v>
      </c>
      <c r="C24" s="41">
        <v>3.967097743012753</v>
      </c>
      <c r="D24" s="41">
        <v>4.704392273940381</v>
      </c>
      <c r="E24" s="41">
        <v>3.8069619531766477</v>
      </c>
      <c r="F24" s="41">
        <v>4.3862655061339177</v>
      </c>
      <c r="G24" s="41">
        <v>4.3813368812221869</v>
      </c>
      <c r="H24" s="41">
        <v>4.5746074802878089</v>
      </c>
      <c r="I24" s="41">
        <v>4.6674984980821668</v>
      </c>
      <c r="J24" s="41">
        <v>4.4265220514959793</v>
      </c>
      <c r="K24" s="41">
        <v>4.1291810841983851</v>
      </c>
      <c r="L24" s="41">
        <v>4.9107760409461889</v>
      </c>
      <c r="M24" s="41">
        <v>3.7055908101347907</v>
      </c>
      <c r="N24" s="41">
        <v>4.5160249763830329</v>
      </c>
      <c r="O24" s="41">
        <v>4.2720240157025744</v>
      </c>
      <c r="P24" s="41">
        <v>4.2258481042375866</v>
      </c>
      <c r="Q24" s="41">
        <v>4.3171679378327816</v>
      </c>
      <c r="R24" s="41">
        <v>3.5255233198677929</v>
      </c>
      <c r="S24" s="41">
        <v>4.4713438735177871</v>
      </c>
      <c r="T24" s="41">
        <v>4.970717062847581</v>
      </c>
      <c r="U24" s="41">
        <v>5.2938581442086177</v>
      </c>
      <c r="AL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1:57" s="5" customFormat="1" ht="13.8" x14ac:dyDescent="0.3">
      <c r="A25" s="40" t="s">
        <v>75</v>
      </c>
      <c r="B25" s="41">
        <v>2.2461814914645103E-2</v>
      </c>
      <c r="C25" s="41">
        <v>2.241298159894211E-2</v>
      </c>
      <c r="D25" s="41">
        <v>2.2617270547790294E-2</v>
      </c>
      <c r="E25" s="41">
        <v>2.2796179360339206E-2</v>
      </c>
      <c r="F25" s="41">
        <v>0</v>
      </c>
      <c r="G25" s="41">
        <v>0</v>
      </c>
      <c r="H25" s="41">
        <v>9.1951909151513758E-2</v>
      </c>
      <c r="I25" s="41">
        <v>0</v>
      </c>
      <c r="J25" s="41">
        <v>0</v>
      </c>
      <c r="K25" s="41">
        <v>2.306805074971165E-2</v>
      </c>
      <c r="L25" s="41">
        <v>0</v>
      </c>
      <c r="M25" s="41">
        <v>2.3159942563342441E-2</v>
      </c>
      <c r="N25" s="41">
        <v>2.304094375705629E-2</v>
      </c>
      <c r="O25" s="41">
        <v>4.6184043413000808E-2</v>
      </c>
      <c r="P25" s="41">
        <v>2.3476933912431035E-2</v>
      </c>
      <c r="Q25" s="41">
        <v>7.1952798963879697E-2</v>
      </c>
      <c r="R25" s="41">
        <v>0</v>
      </c>
      <c r="S25" s="41">
        <v>2.4703557312252964E-2</v>
      </c>
      <c r="T25" s="41">
        <v>2.4607510212116736E-2</v>
      </c>
      <c r="U25" s="41">
        <v>4.9017205038968677E-2</v>
      </c>
      <c r="AL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</row>
    <row r="26" spans="1:57" s="5" customFormat="1" ht="13.8" x14ac:dyDescent="0.3">
      <c r="A26" s="40" t="s">
        <v>76</v>
      </c>
      <c r="B26" s="41">
        <v>0.11230907457322552</v>
      </c>
      <c r="C26" s="41">
        <v>0.15689087119259476</v>
      </c>
      <c r="D26" s="41">
        <v>0.13570362328674176</v>
      </c>
      <c r="E26" s="41">
        <v>9.1184717441356825E-2</v>
      </c>
      <c r="F26" s="41">
        <v>6.8535398533342465E-2</v>
      </c>
      <c r="G26" s="41">
        <v>0.13763361930540899</v>
      </c>
      <c r="H26" s="41">
        <v>0</v>
      </c>
      <c r="I26" s="41">
        <v>0.18485142566662044</v>
      </c>
      <c r="J26" s="41">
        <v>2.3175508123015599E-2</v>
      </c>
      <c r="K26" s="41">
        <v>4.61361014994233E-2</v>
      </c>
      <c r="L26" s="41">
        <v>2.3055286577212154E-2</v>
      </c>
      <c r="M26" s="41">
        <v>2.3159942563342441E-2</v>
      </c>
      <c r="N26" s="41">
        <v>4.6081887514112581E-2</v>
      </c>
      <c r="O26" s="41">
        <v>0.11546010853250202</v>
      </c>
      <c r="P26" s="41">
        <v>2.3476933912431035E-2</v>
      </c>
      <c r="Q26" s="41">
        <v>4.7968532642586464E-2</v>
      </c>
      <c r="R26" s="41">
        <v>2.4482800832415226E-2</v>
      </c>
      <c r="S26" s="41">
        <v>7.4110671936758896E-2</v>
      </c>
      <c r="T26" s="41">
        <v>2.4607510212116736E-2</v>
      </c>
      <c r="U26" s="41">
        <v>9.8034410077937353E-2</v>
      </c>
      <c r="AL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s="5" customFormat="1" ht="13.8" x14ac:dyDescent="0.3">
      <c r="A27" s="40" t="s">
        <v>77</v>
      </c>
      <c r="B27" s="41">
        <v>3.6612758310871518</v>
      </c>
      <c r="C27" s="41">
        <v>2.9361005894614158</v>
      </c>
      <c r="D27" s="41">
        <v>3.6413805581942369</v>
      </c>
      <c r="E27" s="41">
        <v>3.3054460072491847</v>
      </c>
      <c r="F27" s="41">
        <v>3.952207982089416</v>
      </c>
      <c r="G27" s="41">
        <v>3.8537413405514518</v>
      </c>
      <c r="H27" s="41">
        <v>4.1148479345302409</v>
      </c>
      <c r="I27" s="41">
        <v>4.1360506492906328</v>
      </c>
      <c r="J27" s="41">
        <v>4.3106445108809011</v>
      </c>
      <c r="K27" s="41">
        <v>4.05997693194925</v>
      </c>
      <c r="L27" s="41">
        <v>4.8877207543689769</v>
      </c>
      <c r="M27" s="41">
        <v>3.6592709250081064</v>
      </c>
      <c r="N27" s="41">
        <v>4.4469021451118635</v>
      </c>
      <c r="O27" s="41">
        <v>4.0872878420505723</v>
      </c>
      <c r="P27" s="41">
        <v>4.1788942364127246</v>
      </c>
      <c r="Q27" s="41">
        <v>4.1972466062263161</v>
      </c>
      <c r="R27" s="41">
        <v>3.5010405190353775</v>
      </c>
      <c r="S27" s="41">
        <v>4.3725296442687744</v>
      </c>
      <c r="T27" s="41">
        <v>4.9215020424233469</v>
      </c>
      <c r="U27" s="41">
        <v>5.1468065290917107</v>
      </c>
      <c r="AL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8" spans="1:57" s="5" customFormat="1" ht="13.8" x14ac:dyDescent="0.3">
      <c r="A28" s="40" t="s">
        <v>78</v>
      </c>
      <c r="B28" s="41">
        <v>1.2803234501347709</v>
      </c>
      <c r="C28" s="41">
        <v>0.85169330075979999</v>
      </c>
      <c r="D28" s="41">
        <v>0.90469082191161165</v>
      </c>
      <c r="E28" s="41">
        <v>0.38753504912576653</v>
      </c>
      <c r="F28" s="41">
        <v>0.36552212551115987</v>
      </c>
      <c r="G28" s="41">
        <v>0.38996192136532548</v>
      </c>
      <c r="H28" s="41">
        <v>0.36780763660605503</v>
      </c>
      <c r="I28" s="41">
        <v>0.3465964231249134</v>
      </c>
      <c r="J28" s="41">
        <v>9.2702032492062394E-2</v>
      </c>
      <c r="K28" s="41">
        <v>0</v>
      </c>
      <c r="L28" s="41">
        <v>0</v>
      </c>
      <c r="M28" s="41">
        <v>0</v>
      </c>
      <c r="N28" s="41">
        <v>0</v>
      </c>
      <c r="O28" s="41">
        <v>2.3092021706500404E-2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AL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</row>
    <row r="29" spans="1:57" s="5" customFormat="1" ht="13.8" x14ac:dyDescent="0.3">
      <c r="A29" s="40" t="s">
        <v>79</v>
      </c>
      <c r="B29" s="41">
        <v>58.670260557053012</v>
      </c>
      <c r="C29" s="41">
        <v>52.984288499899144</v>
      </c>
      <c r="D29" s="41">
        <v>51.906635907178718</v>
      </c>
      <c r="E29" s="41">
        <v>46.34463263956961</v>
      </c>
      <c r="F29" s="41">
        <v>48.59159756013981</v>
      </c>
      <c r="G29" s="41">
        <v>51.841996605037387</v>
      </c>
      <c r="H29" s="41">
        <v>53.998758649226453</v>
      </c>
      <c r="I29" s="41">
        <v>52.844401312445122</v>
      </c>
      <c r="J29" s="41">
        <v>58.124174372523115</v>
      </c>
      <c r="K29" s="41">
        <v>58.892733564013838</v>
      </c>
      <c r="L29" s="41">
        <v>63.125374648406883</v>
      </c>
      <c r="M29" s="41">
        <v>56.8576589930057</v>
      </c>
      <c r="N29" s="41">
        <v>55.183060298149812</v>
      </c>
      <c r="O29" s="41">
        <v>60.870569218335064</v>
      </c>
      <c r="P29" s="41">
        <v>59.396642798450522</v>
      </c>
      <c r="Q29" s="41">
        <v>50.103132345181557</v>
      </c>
      <c r="R29" s="41">
        <v>42.232831435916268</v>
      </c>
      <c r="S29" s="41">
        <v>40.637351778656125</v>
      </c>
      <c r="T29" s="41">
        <v>41.020719523598601</v>
      </c>
      <c r="U29" s="41">
        <v>41.517572668006473</v>
      </c>
      <c r="AL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s="5" customFormat="1" ht="13.8" x14ac:dyDescent="0.3">
      <c r="A30" s="40" t="s">
        <v>80</v>
      </c>
      <c r="B30" s="41">
        <v>0.69631626235399824</v>
      </c>
      <c r="C30" s="41">
        <v>0.49308559517672634</v>
      </c>
      <c r="D30" s="41">
        <v>0.72375265752928941</v>
      </c>
      <c r="E30" s="41">
        <v>0.18236943488271365</v>
      </c>
      <c r="F30" s="41">
        <v>0.84526991524455719</v>
      </c>
      <c r="G30" s="41">
        <v>0.87167958893425701</v>
      </c>
      <c r="H30" s="41">
        <v>0.71262729592423157</v>
      </c>
      <c r="I30" s="41">
        <v>0.71629927445815422</v>
      </c>
      <c r="J30" s="41">
        <v>0.69526524369046794</v>
      </c>
      <c r="K30" s="41">
        <v>0.59976931949250289</v>
      </c>
      <c r="L30" s="41">
        <v>0.55332687785309165</v>
      </c>
      <c r="M30" s="41">
        <v>0.55583862152021868</v>
      </c>
      <c r="N30" s="41">
        <v>0.6221054814405198</v>
      </c>
      <c r="O30" s="41">
        <v>0.5542085209560097</v>
      </c>
      <c r="P30" s="41">
        <v>0.32867707477403452</v>
      </c>
      <c r="Q30" s="41">
        <v>0.2638269295342256</v>
      </c>
      <c r="R30" s="41">
        <v>0.31827641082139801</v>
      </c>
      <c r="S30" s="41">
        <v>0.3458498023715415</v>
      </c>
      <c r="T30" s="41">
        <v>0.61518775530291836</v>
      </c>
      <c r="U30" s="41">
        <v>0.49017205038968675</v>
      </c>
      <c r="AL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</row>
    <row r="31" spans="1:57" s="5" customFormat="1" ht="13.8" x14ac:dyDescent="0.3">
      <c r="A31" s="40" t="s">
        <v>81</v>
      </c>
      <c r="B31" s="41">
        <v>9.3890386343216523</v>
      </c>
      <c r="C31" s="41">
        <v>8.9203666763789595</v>
      </c>
      <c r="D31" s="41">
        <v>8.5040937259691507</v>
      </c>
      <c r="E31" s="41">
        <v>8.2066245697221145</v>
      </c>
      <c r="F31" s="41">
        <v>7.6988097685788039</v>
      </c>
      <c r="G31" s="41">
        <v>7.7762994907556084</v>
      </c>
      <c r="H31" s="41">
        <v>9.8848302337877296</v>
      </c>
      <c r="I31" s="41">
        <v>8.6186977217061784</v>
      </c>
      <c r="J31" s="41">
        <v>9.3860807898213174</v>
      </c>
      <c r="K31" s="41">
        <v>9.8500576701268745</v>
      </c>
      <c r="L31" s="41">
        <v>8.7840641859178312</v>
      </c>
      <c r="M31" s="41">
        <v>8.3838992079299643</v>
      </c>
      <c r="N31" s="41">
        <v>7.3039791709868442</v>
      </c>
      <c r="O31" s="41">
        <v>7.3201708809606281</v>
      </c>
      <c r="P31" s="41">
        <v>8.2169268693508641</v>
      </c>
      <c r="Q31" s="41">
        <v>7.1233270974240899</v>
      </c>
      <c r="R31" s="41">
        <v>4.3334557473374957</v>
      </c>
      <c r="S31" s="41">
        <v>3.2855731225296445</v>
      </c>
      <c r="T31" s="41">
        <v>3.5680889807569272</v>
      </c>
      <c r="U31" s="41">
        <v>3.7253075829616198</v>
      </c>
      <c r="AL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5" customFormat="1" ht="13.8" x14ac:dyDescent="0.3">
      <c r="A32" s="40" t="s">
        <v>82</v>
      </c>
      <c r="B32" s="41">
        <v>48.584905660377359</v>
      </c>
      <c r="C32" s="41">
        <v>43.57083622834346</v>
      </c>
      <c r="D32" s="41">
        <v>42.67878952368028</v>
      </c>
      <c r="E32" s="41">
        <v>37.955638634964785</v>
      </c>
      <c r="F32" s="41">
        <v>40.047517876316448</v>
      </c>
      <c r="G32" s="41">
        <v>43.194017525347526</v>
      </c>
      <c r="H32" s="41">
        <v>43.401301119514493</v>
      </c>
      <c r="I32" s="41">
        <v>43.509404316280786</v>
      </c>
      <c r="J32" s="41">
        <v>48.042828339011336</v>
      </c>
      <c r="K32" s="41">
        <v>48.442906574394463</v>
      </c>
      <c r="L32" s="41">
        <v>53.787983584635953</v>
      </c>
      <c r="M32" s="41">
        <v>47.917921163555512</v>
      </c>
      <c r="N32" s="41">
        <v>47.256975645722449</v>
      </c>
      <c r="O32" s="41">
        <v>52.996189816418422</v>
      </c>
      <c r="P32" s="41">
        <v>50.851038854325623</v>
      </c>
      <c r="Q32" s="41">
        <v>42.71597831822325</v>
      </c>
      <c r="R32" s="41">
        <v>37.581099277757374</v>
      </c>
      <c r="S32" s="41">
        <v>37.005928853754945</v>
      </c>
      <c r="T32" s="41">
        <v>36.837442787538755</v>
      </c>
      <c r="U32" s="41">
        <v>37.302093034655165</v>
      </c>
      <c r="AL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7" s="5" customFormat="1" ht="13.8" x14ac:dyDescent="0.3">
      <c r="A33" s="40" t="s">
        <v>83</v>
      </c>
      <c r="B33" s="41">
        <v>1.2578616352201257</v>
      </c>
      <c r="C33" s="41">
        <v>1.434430822332295</v>
      </c>
      <c r="D33" s="41">
        <v>0.97254263355498261</v>
      </c>
      <c r="E33" s="41">
        <v>1.5273440171427268</v>
      </c>
      <c r="F33" s="41">
        <v>1.6220044319557718</v>
      </c>
      <c r="G33" s="41">
        <v>1.1469468275450749</v>
      </c>
      <c r="H33" s="41">
        <v>2.1378818877726951</v>
      </c>
      <c r="I33" s="41">
        <v>4.9678820647904249</v>
      </c>
      <c r="J33" s="41">
        <v>2.3175508123015596</v>
      </c>
      <c r="K33" s="41">
        <v>1.3379469434832756</v>
      </c>
      <c r="L33" s="41">
        <v>1.0835984691289713</v>
      </c>
      <c r="M33" s="41">
        <v>1.3895965538005466</v>
      </c>
      <c r="N33" s="41">
        <v>1.8202345568074469</v>
      </c>
      <c r="O33" s="41">
        <v>1.7088096062810298</v>
      </c>
      <c r="P33" s="41">
        <v>1.6433853738701725</v>
      </c>
      <c r="Q33" s="41">
        <v>1.2951503813498344</v>
      </c>
      <c r="R33" s="41">
        <v>1.1262088382911004</v>
      </c>
      <c r="S33" s="41">
        <v>0.93873517786561267</v>
      </c>
      <c r="T33" s="41">
        <v>0.68901028593926872</v>
      </c>
      <c r="U33" s="41">
        <v>0.75976667810401455</v>
      </c>
      <c r="AL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s="5" customFormat="1" ht="13.8" x14ac:dyDescent="0.3">
      <c r="A34" s="40" t="s">
        <v>84</v>
      </c>
      <c r="B34" s="41">
        <v>0</v>
      </c>
      <c r="C34" s="41">
        <v>6.7238944796826322E-2</v>
      </c>
      <c r="D34" s="41">
        <v>2.2617270547790294E-2</v>
      </c>
      <c r="E34" s="41">
        <v>6.8388538081017622E-2</v>
      </c>
      <c r="F34" s="41">
        <v>2.2845132844447492E-2</v>
      </c>
      <c r="G34" s="41">
        <v>6.8816809652704494E-2</v>
      </c>
      <c r="H34" s="41">
        <v>2.298797728787844E-2</v>
      </c>
      <c r="I34" s="41">
        <v>2.3106428208327555E-2</v>
      </c>
      <c r="J34" s="41">
        <v>4.6351016246031197E-2</v>
      </c>
      <c r="K34" s="41">
        <v>2.306805074971165E-2</v>
      </c>
      <c r="L34" s="41">
        <v>4.6110573154424309E-2</v>
      </c>
      <c r="M34" s="41">
        <v>4.6319885126684883E-2</v>
      </c>
      <c r="N34" s="41">
        <v>0.16128660629939404</v>
      </c>
      <c r="O34" s="41">
        <v>0.25401223877150442</v>
      </c>
      <c r="P34" s="41">
        <v>0.21129240521187931</v>
      </c>
      <c r="Q34" s="41">
        <v>0.23984266321293232</v>
      </c>
      <c r="R34" s="41">
        <v>1.0772432366262701</v>
      </c>
      <c r="S34" s="41">
        <v>2.1492094861660083</v>
      </c>
      <c r="T34" s="41">
        <v>2.5345735518480241</v>
      </c>
      <c r="U34" s="41">
        <v>2.4998774569874027</v>
      </c>
      <c r="AL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s="5" customFormat="1" ht="13.8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AL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s="5" customFormat="1" ht="13.8" x14ac:dyDescent="0.3">
      <c r="A36" s="40" t="s">
        <v>85</v>
      </c>
      <c r="B36" s="41">
        <v>0.22461814914645103</v>
      </c>
      <c r="C36" s="41">
        <v>0.33619472398413158</v>
      </c>
      <c r="D36" s="41">
        <v>0.31664178766906409</v>
      </c>
      <c r="E36" s="41">
        <v>0.11398089680169603</v>
      </c>
      <c r="F36" s="41">
        <v>0.25129646128892241</v>
      </c>
      <c r="G36" s="41">
        <v>0.36702298481442402</v>
      </c>
      <c r="H36" s="41">
        <v>0.25286775016666285</v>
      </c>
      <c r="I36" s="41">
        <v>0.36970285133324088</v>
      </c>
      <c r="J36" s="41">
        <v>0.11587754061507799</v>
      </c>
      <c r="K36" s="41">
        <v>0.1845444059976932</v>
      </c>
      <c r="L36" s="41">
        <v>0.18444229261769723</v>
      </c>
      <c r="M36" s="41">
        <v>0.13895965538005467</v>
      </c>
      <c r="N36" s="41">
        <v>0.43777793138406951</v>
      </c>
      <c r="O36" s="41">
        <v>0.30019628218450528</v>
      </c>
      <c r="P36" s="41">
        <v>0.39910787651132762</v>
      </c>
      <c r="Q36" s="41">
        <v>0.38374826114069172</v>
      </c>
      <c r="R36" s="41">
        <v>0.53862161831313504</v>
      </c>
      <c r="S36" s="41">
        <v>0.3458498023715415</v>
      </c>
      <c r="T36" s="41">
        <v>0.41832767360598455</v>
      </c>
      <c r="U36" s="41">
        <v>0.12254301259742169</v>
      </c>
      <c r="AL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s="5" customFormat="1" ht="13.8" x14ac:dyDescent="0.3">
      <c r="A37" s="40" t="s">
        <v>33</v>
      </c>
      <c r="B37" s="41">
        <v>8.9847259658580411E-2</v>
      </c>
      <c r="C37" s="41">
        <v>0.15689087119259476</v>
      </c>
      <c r="D37" s="41">
        <v>4.5234541095580588E-2</v>
      </c>
      <c r="E37" s="41">
        <v>2.2796179360339206E-2</v>
      </c>
      <c r="F37" s="41">
        <v>2.2845132844447492E-2</v>
      </c>
      <c r="G37" s="41">
        <v>0.13763361930540899</v>
      </c>
      <c r="H37" s="41">
        <v>6.8963931863635322E-2</v>
      </c>
      <c r="I37" s="41">
        <v>2.3106428208327555E-2</v>
      </c>
      <c r="J37" s="41">
        <v>6.9526524369046785E-2</v>
      </c>
      <c r="K37" s="41">
        <v>4.61361014994233E-2</v>
      </c>
      <c r="L37" s="41">
        <v>4.6110573154424309E-2</v>
      </c>
      <c r="M37" s="41">
        <v>0</v>
      </c>
      <c r="N37" s="41">
        <v>9.2163775028225162E-2</v>
      </c>
      <c r="O37" s="41">
        <v>4.6184043413000808E-2</v>
      </c>
      <c r="P37" s="41">
        <v>9.3907735649724142E-2</v>
      </c>
      <c r="Q37" s="41">
        <v>2.3984266321293232E-2</v>
      </c>
      <c r="R37" s="41">
        <v>7.3448402497245685E-2</v>
      </c>
      <c r="S37" s="41">
        <v>4.9407114624505928E-2</v>
      </c>
      <c r="T37" s="41">
        <v>9.8430040848466946E-2</v>
      </c>
      <c r="U37" s="41">
        <v>4.9017205038968677E-2</v>
      </c>
      <c r="AL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s="5" customFormat="1" ht="13.8" x14ac:dyDescent="0.3">
      <c r="A38" s="40" t="s">
        <v>34</v>
      </c>
      <c r="B38" s="41">
        <v>2.2461814914645103E-2</v>
      </c>
      <c r="C38" s="41">
        <v>4.4825963197884219E-2</v>
      </c>
      <c r="D38" s="41">
        <v>4.5234541095580588E-2</v>
      </c>
      <c r="E38" s="41">
        <v>2.2796179360339206E-2</v>
      </c>
      <c r="F38" s="41">
        <v>0</v>
      </c>
      <c r="G38" s="41">
        <v>0</v>
      </c>
      <c r="H38" s="41">
        <v>2.298797728787844E-2</v>
      </c>
      <c r="I38" s="41">
        <v>2.3106428208327555E-2</v>
      </c>
      <c r="J38" s="41">
        <v>0</v>
      </c>
      <c r="K38" s="41">
        <v>0</v>
      </c>
      <c r="L38" s="41">
        <v>2.3055286577212154E-2</v>
      </c>
      <c r="M38" s="41">
        <v>0</v>
      </c>
      <c r="N38" s="41">
        <v>2.304094375705629E-2</v>
      </c>
      <c r="O38" s="41">
        <v>0</v>
      </c>
      <c r="P38" s="41">
        <v>0</v>
      </c>
      <c r="Q38" s="41">
        <v>2.3984266321293232E-2</v>
      </c>
      <c r="R38" s="41">
        <v>0</v>
      </c>
      <c r="S38" s="41">
        <v>2.4703557312252964E-2</v>
      </c>
      <c r="T38" s="41">
        <v>0</v>
      </c>
      <c r="U38" s="41">
        <v>0</v>
      </c>
      <c r="AL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</row>
    <row r="39" spans="1:57" s="5" customFormat="1" ht="13.8" x14ac:dyDescent="0.3">
      <c r="A39" s="40" t="s">
        <v>54</v>
      </c>
      <c r="B39" s="41">
        <v>0.11230907457322552</v>
      </c>
      <c r="C39" s="41">
        <v>0.13447788959365264</v>
      </c>
      <c r="D39" s="41">
        <v>0.22617270547790291</v>
      </c>
      <c r="E39" s="41">
        <v>6.8388538081017622E-2</v>
      </c>
      <c r="F39" s="41">
        <v>0.22845132844447491</v>
      </c>
      <c r="G39" s="41">
        <v>0.22938936550901498</v>
      </c>
      <c r="H39" s="41">
        <v>0.16091584101514908</v>
      </c>
      <c r="I39" s="41">
        <v>0.32348999491658581</v>
      </c>
      <c r="J39" s="41">
        <v>4.6351016246031197E-2</v>
      </c>
      <c r="K39" s="41">
        <v>0.13840830449826991</v>
      </c>
      <c r="L39" s="41">
        <v>0.11527643288606078</v>
      </c>
      <c r="M39" s="41">
        <v>0.13895965538005467</v>
      </c>
      <c r="N39" s="41">
        <v>0.32257321259878807</v>
      </c>
      <c r="O39" s="41">
        <v>0.25401223877150442</v>
      </c>
      <c r="P39" s="41">
        <v>0.30520014086160346</v>
      </c>
      <c r="Q39" s="41">
        <v>0.33577972849810522</v>
      </c>
      <c r="R39" s="41">
        <v>0.46517321581588933</v>
      </c>
      <c r="S39" s="41">
        <v>0.27173913043478259</v>
      </c>
      <c r="T39" s="41">
        <v>0.31989763275751759</v>
      </c>
      <c r="U39" s="41">
        <v>7.3525807558453019E-2</v>
      </c>
      <c r="AL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s="5" customFormat="1" ht="13.8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AL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</row>
    <row r="41" spans="1:57" s="5" customFormat="1" ht="13.8" x14ac:dyDescent="0.3">
      <c r="A41" s="40" t="s">
        <v>86</v>
      </c>
      <c r="B41" s="41">
        <v>0.65139263252470792</v>
      </c>
      <c r="C41" s="41">
        <v>0.69480242956720528</v>
      </c>
      <c r="D41" s="41">
        <v>0.6106663047903379</v>
      </c>
      <c r="E41" s="41">
        <v>0.45592358720678411</v>
      </c>
      <c r="F41" s="41">
        <v>0.54828318826673972</v>
      </c>
      <c r="G41" s="41">
        <v>0.52759554067073444</v>
      </c>
      <c r="H41" s="41">
        <v>0.3448196593181766</v>
      </c>
      <c r="I41" s="41">
        <v>0.55455427699986137</v>
      </c>
      <c r="J41" s="41">
        <v>0.30128160559920275</v>
      </c>
      <c r="K41" s="41">
        <v>0.50749711649365625</v>
      </c>
      <c r="L41" s="41">
        <v>0.599437451007516</v>
      </c>
      <c r="M41" s="41">
        <v>0.44003890870350637</v>
      </c>
      <c r="N41" s="41">
        <v>0.48385981889818208</v>
      </c>
      <c r="O41" s="41">
        <v>0.43874841242350765</v>
      </c>
      <c r="P41" s="41">
        <v>0.70430801737293103</v>
      </c>
      <c r="Q41" s="41">
        <v>0.50366959274715783</v>
      </c>
      <c r="R41" s="41">
        <v>0.41620761415105889</v>
      </c>
      <c r="S41" s="41">
        <v>0.44466403162055335</v>
      </c>
      <c r="T41" s="41">
        <v>0.46754269403021798</v>
      </c>
      <c r="U41" s="41">
        <v>0.53918925542865548</v>
      </c>
      <c r="AL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s="5" customFormat="1" ht="13.8" x14ac:dyDescent="0.3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AL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 s="5" customFormat="1" ht="13.8" x14ac:dyDescent="0.3">
      <c r="A43" s="40" t="s">
        <v>87</v>
      </c>
      <c r="B43" s="41">
        <v>0.44923629829290207</v>
      </c>
      <c r="C43" s="41">
        <v>0.47067261357778428</v>
      </c>
      <c r="D43" s="41">
        <v>0.6106663047903379</v>
      </c>
      <c r="E43" s="41">
        <v>0.3647388697654273</v>
      </c>
      <c r="F43" s="41">
        <v>0.70819911817787218</v>
      </c>
      <c r="G43" s="41">
        <v>0.48171766756893147</v>
      </c>
      <c r="H43" s="41">
        <v>0.43677156846969034</v>
      </c>
      <c r="I43" s="41">
        <v>1.086002125791395</v>
      </c>
      <c r="J43" s="41">
        <v>0.90384481679760831</v>
      </c>
      <c r="K43" s="41">
        <v>1.1072664359861593</v>
      </c>
      <c r="L43" s="41">
        <v>0.73776917047078894</v>
      </c>
      <c r="M43" s="41">
        <v>0.37055908101347906</v>
      </c>
      <c r="N43" s="41">
        <v>0.52994170641229466</v>
      </c>
      <c r="O43" s="41">
        <v>0.30019628218450528</v>
      </c>
      <c r="P43" s="41">
        <v>0.39910787651132762</v>
      </c>
      <c r="Q43" s="41">
        <v>0.14390559792775939</v>
      </c>
      <c r="R43" s="41">
        <v>7.3448402497245685E-2</v>
      </c>
      <c r="S43" s="41">
        <v>4.9407114624505928E-2</v>
      </c>
      <c r="T43" s="41">
        <v>7.382253063635022E-2</v>
      </c>
      <c r="U43" s="41">
        <v>2.4508602519484338E-2</v>
      </c>
      <c r="AL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s="5" customFormat="1" ht="13.8" x14ac:dyDescent="0.3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AL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s="5" customFormat="1" ht="13.8" x14ac:dyDescent="0.3">
      <c r="A45" s="40" t="s">
        <v>88</v>
      </c>
      <c r="B45" s="41">
        <v>0</v>
      </c>
      <c r="C45" s="41">
        <v>0</v>
      </c>
      <c r="D45" s="41">
        <v>2.2617270547790294E-2</v>
      </c>
      <c r="E45" s="41">
        <v>0</v>
      </c>
      <c r="F45" s="41">
        <v>0</v>
      </c>
      <c r="G45" s="41">
        <v>0</v>
      </c>
      <c r="H45" s="41">
        <v>4.5975954575756879E-2</v>
      </c>
      <c r="I45" s="41">
        <v>4.621285641665511E-2</v>
      </c>
      <c r="J45" s="41">
        <v>0.11587754061507799</v>
      </c>
      <c r="K45" s="41">
        <v>6.9204152249134954E-2</v>
      </c>
      <c r="L45" s="41">
        <v>0</v>
      </c>
      <c r="M45" s="41">
        <v>4.6319885126684883E-2</v>
      </c>
      <c r="N45" s="41">
        <v>6.9122831271168861E-2</v>
      </c>
      <c r="O45" s="41">
        <v>4.6184043413000808E-2</v>
      </c>
      <c r="P45" s="41">
        <v>0.14086160347458621</v>
      </c>
      <c r="Q45" s="41">
        <v>0</v>
      </c>
      <c r="R45" s="41">
        <v>9.7931203329660904E-2</v>
      </c>
      <c r="S45" s="41">
        <v>7.4110671936758896E-2</v>
      </c>
      <c r="T45" s="41">
        <v>0.12303755106058369</v>
      </c>
      <c r="U45" s="41">
        <v>7.3525807558453019E-2</v>
      </c>
      <c r="AL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s="5" customFormat="1" ht="13.8" x14ac:dyDescent="0.3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AL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s="5" customFormat="1" ht="13.8" x14ac:dyDescent="0.3">
      <c r="A47" s="40" t="s">
        <v>55</v>
      </c>
      <c r="B47" s="41">
        <v>0.11230907457322552</v>
      </c>
      <c r="C47" s="41">
        <v>0.15689087119259476</v>
      </c>
      <c r="D47" s="41">
        <v>0.20355543493011263</v>
      </c>
      <c r="E47" s="41">
        <v>2.2796179360339206E-2</v>
      </c>
      <c r="F47" s="41">
        <v>6.8535398533342465E-2</v>
      </c>
      <c r="G47" s="41">
        <v>0</v>
      </c>
      <c r="H47" s="41">
        <v>4.5975954575756879E-2</v>
      </c>
      <c r="I47" s="41">
        <v>4.621285641665511E-2</v>
      </c>
      <c r="J47" s="41">
        <v>2.3175508123015599E-2</v>
      </c>
      <c r="K47" s="41">
        <v>4.61361014994233E-2</v>
      </c>
      <c r="L47" s="41">
        <v>2.3055286577212154E-2</v>
      </c>
      <c r="M47" s="41">
        <v>0</v>
      </c>
      <c r="N47" s="41">
        <v>9.2163775028225162E-2</v>
      </c>
      <c r="O47" s="41">
        <v>0.20782819535850364</v>
      </c>
      <c r="P47" s="41">
        <v>0.21129240521187931</v>
      </c>
      <c r="Q47" s="41">
        <v>0.16788986424905261</v>
      </c>
      <c r="R47" s="41">
        <v>0.14689680499449137</v>
      </c>
      <c r="S47" s="41">
        <v>0.17292490118577075</v>
      </c>
      <c r="T47" s="41">
        <v>0.19686008169693389</v>
      </c>
      <c r="U47" s="41">
        <v>0.19606882015587471</v>
      </c>
      <c r="AL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s="5" customFormat="1" ht="13.8" x14ac:dyDescent="0.3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AL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s="5" customFormat="1" ht="13.8" x14ac:dyDescent="0.3">
      <c r="A49" s="40" t="s">
        <v>89</v>
      </c>
      <c r="B49" s="41">
        <v>1.3477088948787064</v>
      </c>
      <c r="C49" s="41">
        <v>1.7257995831185422</v>
      </c>
      <c r="D49" s="41">
        <v>2.1260234314922877</v>
      </c>
      <c r="E49" s="41">
        <v>1.7325096313857797</v>
      </c>
      <c r="F49" s="41">
        <v>1.7362300961780093</v>
      </c>
      <c r="G49" s="41">
        <v>1.3992751296049915</v>
      </c>
      <c r="H49" s="41">
        <v>2.0229420013333028</v>
      </c>
      <c r="I49" s="41">
        <v>1.3401728360829983</v>
      </c>
      <c r="J49" s="41">
        <v>1.2978284548888734</v>
      </c>
      <c r="K49" s="41">
        <v>1.0841983852364476</v>
      </c>
      <c r="L49" s="41">
        <v>1.2680407617466685</v>
      </c>
      <c r="M49" s="41">
        <v>1.5980360368706286</v>
      </c>
      <c r="N49" s="41">
        <v>2.7649132508467549</v>
      </c>
      <c r="O49" s="41">
        <v>3.7870915598660662</v>
      </c>
      <c r="P49" s="41">
        <v>3.3806784833900689</v>
      </c>
      <c r="Q49" s="41">
        <v>3.2858444860171727</v>
      </c>
      <c r="R49" s="41">
        <v>2.7420736932305054</v>
      </c>
      <c r="S49" s="41">
        <v>2.4209486166007905</v>
      </c>
      <c r="T49" s="41">
        <v>2.1900684088783899</v>
      </c>
      <c r="U49" s="41">
        <v>1.8871623940002942</v>
      </c>
      <c r="AL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s="5" customFormat="1" ht="13.8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AL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</row>
    <row r="51" spans="1:57" s="5" customFormat="1" ht="13.8" x14ac:dyDescent="0.3">
      <c r="A51" s="40" t="s">
        <v>90</v>
      </c>
      <c r="B51" s="41">
        <v>11.79245283018868</v>
      </c>
      <c r="C51" s="41">
        <v>12.192661989824506</v>
      </c>
      <c r="D51" s="41">
        <v>11.195548921156194</v>
      </c>
      <c r="E51" s="41">
        <v>10.03031891854925</v>
      </c>
      <c r="F51" s="41">
        <v>11.171269960934822</v>
      </c>
      <c r="G51" s="41">
        <v>12.570537229894022</v>
      </c>
      <c r="H51" s="41">
        <v>13.401990758833131</v>
      </c>
      <c r="I51" s="41">
        <v>13.332409076205</v>
      </c>
      <c r="J51" s="41">
        <v>12.074439732091127</v>
      </c>
      <c r="K51" s="41">
        <v>14.53287197231834</v>
      </c>
      <c r="L51" s="41">
        <v>14.663162263106932</v>
      </c>
      <c r="M51" s="41">
        <v>11.881050534994673</v>
      </c>
      <c r="N51" s="41">
        <v>14.930531554572475</v>
      </c>
      <c r="O51" s="41">
        <v>13.970673132432745</v>
      </c>
      <c r="P51" s="41">
        <v>13.100129123136519</v>
      </c>
      <c r="Q51" s="41">
        <v>12.639708351321534</v>
      </c>
      <c r="R51" s="41">
        <v>12.265883217040031</v>
      </c>
      <c r="S51" s="41">
        <v>12.722332015810276</v>
      </c>
      <c r="T51" s="41">
        <v>12.033072493725086</v>
      </c>
      <c r="U51" s="41">
        <v>7.3770893583647856</v>
      </c>
      <c r="AL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s="5" customFormat="1" ht="13.8" x14ac:dyDescent="0.3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AL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 s="5" customFormat="1" ht="13.8" x14ac:dyDescent="0.3">
      <c r="A53" s="40" t="s">
        <v>91</v>
      </c>
      <c r="B53" s="41">
        <v>3.0997304582210243</v>
      </c>
      <c r="C53" s="41">
        <v>3.5188381110339106</v>
      </c>
      <c r="D53" s="41">
        <v>3.6413805581942369</v>
      </c>
      <c r="E53" s="41">
        <v>4.6276244101488588</v>
      </c>
      <c r="F53" s="41">
        <v>4.9117035615562106</v>
      </c>
      <c r="G53" s="41">
        <v>6.1246960590907005</v>
      </c>
      <c r="H53" s="41">
        <v>8.1147559826210891</v>
      </c>
      <c r="I53" s="41">
        <v>6.2618420444567686</v>
      </c>
      <c r="J53" s="41">
        <v>6.5123177825673828</v>
      </c>
      <c r="K53" s="41">
        <v>6.3437139561707037</v>
      </c>
      <c r="L53" s="41">
        <v>5.6716004979941896</v>
      </c>
      <c r="M53" s="41">
        <v>4.5856686275418035</v>
      </c>
      <c r="N53" s="41">
        <v>3.7787147761572313</v>
      </c>
      <c r="O53" s="41">
        <v>2.3092021706500403</v>
      </c>
      <c r="P53" s="41">
        <v>2.3007395234182413</v>
      </c>
      <c r="Q53" s="41">
        <v>2.4703794310932028</v>
      </c>
      <c r="R53" s="41">
        <v>2.8889704982249973</v>
      </c>
      <c r="S53" s="41">
        <v>2.1986166007905137</v>
      </c>
      <c r="T53" s="41">
        <v>2.4607510212116734</v>
      </c>
      <c r="U53" s="41">
        <v>2.5488946620263713</v>
      </c>
      <c r="AL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 s="5" customFormat="1" ht="13.8" x14ac:dyDescent="0.3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AL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 s="5" customFormat="1" ht="13.8" x14ac:dyDescent="0.3">
      <c r="A55" s="40" t="s">
        <v>145</v>
      </c>
      <c r="B55" s="41">
        <v>2.2461814914645103E-2</v>
      </c>
      <c r="C55" s="41">
        <v>4.4825963197884219E-2</v>
      </c>
      <c r="D55" s="41">
        <v>2.2617270547790294E-2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AL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1:57" s="5" customFormat="1" ht="13.8" x14ac:dyDescent="0.3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AL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5" customFormat="1" ht="14.4" thickBot="1" x14ac:dyDescent="0.35">
      <c r="A57" s="44" t="s">
        <v>92</v>
      </c>
      <c r="B57" s="45">
        <v>0.47169811320754718</v>
      </c>
      <c r="C57" s="45">
        <v>0.44825963197884217</v>
      </c>
      <c r="D57" s="45">
        <v>0.36187632876464471</v>
      </c>
      <c r="E57" s="45">
        <v>9.1184717441356825E-2</v>
      </c>
      <c r="F57" s="45">
        <v>0.41121239120005482</v>
      </c>
      <c r="G57" s="45">
        <v>0.45877873101802996</v>
      </c>
      <c r="H57" s="45">
        <v>0.25286775016666285</v>
      </c>
      <c r="I57" s="45">
        <v>0.27727713849993069</v>
      </c>
      <c r="J57" s="45">
        <v>0.32445711372221836</v>
      </c>
      <c r="K57" s="45">
        <v>0.23068050749711649</v>
      </c>
      <c r="L57" s="45">
        <v>0.39193987181260664</v>
      </c>
      <c r="M57" s="45">
        <v>0.60215850664690351</v>
      </c>
      <c r="N57" s="45">
        <v>0.32257321259878807</v>
      </c>
      <c r="O57" s="45">
        <v>0.41565639071700727</v>
      </c>
      <c r="P57" s="45">
        <v>0.51649254607348283</v>
      </c>
      <c r="Q57" s="45">
        <v>0.57562239171103757</v>
      </c>
      <c r="R57" s="45">
        <v>0.39172481331864362</v>
      </c>
      <c r="S57" s="45">
        <v>0.22233201581027667</v>
      </c>
      <c r="T57" s="45">
        <v>0.27068261233328411</v>
      </c>
      <c r="U57" s="45">
        <v>0.12254301259742169</v>
      </c>
      <c r="V57" s="13"/>
      <c r="AL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5" customFormat="1" ht="13.8" x14ac:dyDescent="0.3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13"/>
      <c r="AL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s="5" customFormat="1" ht="13.8" x14ac:dyDescent="0.3">
      <c r="A59" s="38" t="s">
        <v>111</v>
      </c>
      <c r="B59" s="39">
        <v>197.95597484276732</v>
      </c>
      <c r="C59" s="39">
        <v>206.13219176547057</v>
      </c>
      <c r="D59" s="39">
        <v>233.79472565250825</v>
      </c>
      <c r="E59" s="39">
        <v>230.97088927895683</v>
      </c>
      <c r="F59" s="39">
        <v>241.1532223059877</v>
      </c>
      <c r="G59" s="39">
        <v>238.702573748681</v>
      </c>
      <c r="H59" s="39">
        <v>232.96016183536011</v>
      </c>
      <c r="I59" s="39">
        <v>226.76648643652663</v>
      </c>
      <c r="J59" s="39">
        <v>200.21321467473174</v>
      </c>
      <c r="K59" s="39">
        <v>204.86735870818916</v>
      </c>
      <c r="L59" s="39">
        <v>203.04790888550744</v>
      </c>
      <c r="M59" s="39">
        <v>192.04224373523553</v>
      </c>
      <c r="N59" s="39">
        <v>192.5531669777194</v>
      </c>
      <c r="O59" s="39">
        <v>208.24385174922062</v>
      </c>
      <c r="P59" s="39">
        <v>192.01784246977343</v>
      </c>
      <c r="Q59" s="39">
        <v>153.42735165731281</v>
      </c>
      <c r="R59" s="39">
        <v>132.62333210919331</v>
      </c>
      <c r="S59" s="39">
        <v>136.73418972332016</v>
      </c>
      <c r="T59" s="39">
        <v>126.48260249028004</v>
      </c>
      <c r="U59" s="39">
        <v>132.6895740404882</v>
      </c>
      <c r="AL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5" customFormat="1" ht="13.8" x14ac:dyDescent="0.3">
      <c r="A60" s="4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AL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5" customFormat="1" ht="13.8" x14ac:dyDescent="0.3">
      <c r="A61" s="40" t="s">
        <v>93</v>
      </c>
      <c r="B61" s="41">
        <v>10.265049415992811</v>
      </c>
      <c r="C61" s="41">
        <v>10.153080664320774</v>
      </c>
      <c r="D61" s="41">
        <v>11.941918849233275</v>
      </c>
      <c r="E61" s="41">
        <v>10.486242505756035</v>
      </c>
      <c r="F61" s="41">
        <v>13.866995636579627</v>
      </c>
      <c r="G61" s="41">
        <v>15.070881313942285</v>
      </c>
      <c r="H61" s="41">
        <v>17.286958920484587</v>
      </c>
      <c r="I61" s="41">
        <v>16.590415453579187</v>
      </c>
      <c r="J61" s="41">
        <v>16.755892372940277</v>
      </c>
      <c r="K61" s="41">
        <v>19.769319492502884</v>
      </c>
      <c r="L61" s="41">
        <v>20.473094480564395</v>
      </c>
      <c r="M61" s="41">
        <v>22.766223539765619</v>
      </c>
      <c r="N61" s="41">
        <v>25.229833413976639</v>
      </c>
      <c r="O61" s="41">
        <v>24.593003117422931</v>
      </c>
      <c r="P61" s="41">
        <v>23.617795515905623</v>
      </c>
      <c r="Q61" s="41">
        <v>21.801698086055545</v>
      </c>
      <c r="R61" s="41">
        <v>17.333822989349983</v>
      </c>
      <c r="S61" s="41">
        <v>20.23221343873518</v>
      </c>
      <c r="T61" s="41">
        <v>21.703824007086961</v>
      </c>
      <c r="U61" s="41">
        <v>24.778197147198668</v>
      </c>
      <c r="AL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s="5" customFormat="1" ht="13.8" x14ac:dyDescent="0.3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AL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s="5" customFormat="1" ht="13.8" x14ac:dyDescent="0.3">
      <c r="A63" s="40" t="s">
        <v>94</v>
      </c>
      <c r="B63" s="41">
        <v>0.85354896675651393</v>
      </c>
      <c r="C63" s="41">
        <v>0.71721541116614751</v>
      </c>
      <c r="D63" s="41">
        <v>0.70113538698149913</v>
      </c>
      <c r="E63" s="41">
        <v>0.95743953313424679</v>
      </c>
      <c r="F63" s="41">
        <v>1.2336371736001646</v>
      </c>
      <c r="G63" s="41">
        <v>0.71110703307794654</v>
      </c>
      <c r="H63" s="41">
        <v>0.87354313693938068</v>
      </c>
      <c r="I63" s="41">
        <v>0.92425712833310225</v>
      </c>
      <c r="J63" s="41">
        <v>0.78796727618253026</v>
      </c>
      <c r="K63" s="41">
        <v>1.0380622837370244</v>
      </c>
      <c r="L63" s="41">
        <v>1.0605431825517591</v>
      </c>
      <c r="M63" s="41">
        <v>1.4590763814905738</v>
      </c>
      <c r="N63" s="41">
        <v>1.8202345568074469</v>
      </c>
      <c r="O63" s="41">
        <v>1.4317053458030251</v>
      </c>
      <c r="P63" s="41">
        <v>1.0564620260593967</v>
      </c>
      <c r="Q63" s="41">
        <v>1.3910874466350074</v>
      </c>
      <c r="R63" s="41">
        <v>0.85689802913453306</v>
      </c>
      <c r="S63" s="41">
        <v>0.91403162055335974</v>
      </c>
      <c r="T63" s="41">
        <v>0.76283281657561886</v>
      </c>
      <c r="U63" s="41">
        <v>0.75976667810401455</v>
      </c>
      <c r="AL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s="5" customFormat="1" ht="13.8" x14ac:dyDescent="0.3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AL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s="5" customFormat="1" ht="13.8" x14ac:dyDescent="0.3">
      <c r="A65" s="40" t="s">
        <v>95</v>
      </c>
      <c r="B65" s="41">
        <v>3.7735849056603774</v>
      </c>
      <c r="C65" s="41">
        <v>5.2446376941524537</v>
      </c>
      <c r="D65" s="41">
        <v>5.3376758492785088</v>
      </c>
      <c r="E65" s="41">
        <v>4.4908473339868236</v>
      </c>
      <c r="F65" s="41">
        <v>3.9750531149338637</v>
      </c>
      <c r="G65" s="41">
        <v>4.5189705005275957</v>
      </c>
      <c r="H65" s="41">
        <v>4.9883910714696214</v>
      </c>
      <c r="I65" s="41">
        <v>5.1527334904570452</v>
      </c>
      <c r="J65" s="41">
        <v>5.3998933926626345</v>
      </c>
      <c r="K65" s="41">
        <v>7.4048442906574401</v>
      </c>
      <c r="L65" s="41">
        <v>6.962696546318071</v>
      </c>
      <c r="M65" s="41">
        <v>9.0092176571402103</v>
      </c>
      <c r="N65" s="41">
        <v>6.8201193520886614</v>
      </c>
      <c r="O65" s="41">
        <v>8.3362198360466451</v>
      </c>
      <c r="P65" s="41">
        <v>9.0386195562859495</v>
      </c>
      <c r="Q65" s="41">
        <v>8.1066820165971123</v>
      </c>
      <c r="R65" s="41">
        <v>7.0265638389031704</v>
      </c>
      <c r="S65" s="41">
        <v>5.187747035573123</v>
      </c>
      <c r="T65" s="41">
        <v>5.5366897977262663</v>
      </c>
      <c r="U65" s="41">
        <v>5.6614871820008821</v>
      </c>
      <c r="AL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s="5" customFormat="1" ht="13.8" x14ac:dyDescent="0.3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AL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s="5" customFormat="1" ht="13.8" x14ac:dyDescent="0.3">
      <c r="A67" s="40" t="s">
        <v>142</v>
      </c>
      <c r="B67" s="41">
        <v>0.42677448337825696</v>
      </c>
      <c r="C67" s="41">
        <v>0.38102068718201582</v>
      </c>
      <c r="D67" s="41">
        <v>0.72375265752928941</v>
      </c>
      <c r="E67" s="41">
        <v>0.45592358720678411</v>
      </c>
      <c r="F67" s="41">
        <v>0.45690265688894982</v>
      </c>
      <c r="G67" s="41">
        <v>0.68816809652704503</v>
      </c>
      <c r="H67" s="41">
        <v>0.57469943219696096</v>
      </c>
      <c r="I67" s="41">
        <v>0.80872498729146447</v>
      </c>
      <c r="J67" s="41">
        <v>0.53303668682935879</v>
      </c>
      <c r="K67" s="41">
        <v>0.53056516724336789</v>
      </c>
      <c r="L67" s="41">
        <v>0.66860331073915247</v>
      </c>
      <c r="M67" s="41">
        <v>0.62531844921024593</v>
      </c>
      <c r="N67" s="41">
        <v>0.8064330314969701</v>
      </c>
      <c r="O67" s="41">
        <v>0.94677288996651654</v>
      </c>
      <c r="P67" s="41">
        <v>1.1503697617091206</v>
      </c>
      <c r="Q67" s="41">
        <v>0.59960665803233082</v>
      </c>
      <c r="R67" s="41">
        <v>1.1017260374586855</v>
      </c>
      <c r="S67" s="41">
        <v>1.0375494071146245</v>
      </c>
      <c r="T67" s="41">
        <v>2.7560411437570749</v>
      </c>
      <c r="U67" s="41">
        <v>3.7007989804421353</v>
      </c>
      <c r="AL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s="5" customFormat="1" ht="13.8" x14ac:dyDescent="0.3">
      <c r="A68" s="40" t="s">
        <v>56</v>
      </c>
      <c r="B68" s="41">
        <v>0.33692722371967659</v>
      </c>
      <c r="C68" s="41">
        <v>0.31378174238518952</v>
      </c>
      <c r="D68" s="41">
        <v>0.56543176369475734</v>
      </c>
      <c r="E68" s="41">
        <v>0.31914651104474889</v>
      </c>
      <c r="F68" s="41">
        <v>0.43405752404450232</v>
      </c>
      <c r="G68" s="41">
        <v>0.59641235032343909</v>
      </c>
      <c r="H68" s="41">
        <v>0.45975954575756883</v>
      </c>
      <c r="I68" s="41">
        <v>0.6931928462498268</v>
      </c>
      <c r="J68" s="41">
        <v>0.44033465433729635</v>
      </c>
      <c r="K68" s="41">
        <v>0.53056516724336789</v>
      </c>
      <c r="L68" s="41">
        <v>0.66860331073915247</v>
      </c>
      <c r="M68" s="41">
        <v>0.5789985640835611</v>
      </c>
      <c r="N68" s="41">
        <v>0.64514642519757615</v>
      </c>
      <c r="O68" s="41">
        <v>0.73894469460801293</v>
      </c>
      <c r="P68" s="41">
        <v>0.98603122432210344</v>
      </c>
      <c r="Q68" s="41">
        <v>0.57562239171103757</v>
      </c>
      <c r="R68" s="41">
        <v>0.83241522830211778</v>
      </c>
      <c r="S68" s="41">
        <v>0.64229249011857703</v>
      </c>
      <c r="T68" s="41">
        <v>1.599488163787588</v>
      </c>
      <c r="U68" s="41">
        <v>1.666584971324935</v>
      </c>
      <c r="AL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s="5" customFormat="1" ht="13.8" x14ac:dyDescent="0.3">
      <c r="A69" s="40" t="s">
        <v>57</v>
      </c>
      <c r="B69" s="41">
        <v>0</v>
      </c>
      <c r="C69" s="41">
        <v>0</v>
      </c>
      <c r="D69" s="41">
        <v>0</v>
      </c>
      <c r="E69" s="41">
        <v>2.2796179360339206E-2</v>
      </c>
      <c r="F69" s="41">
        <v>2.2845132844447492E-2</v>
      </c>
      <c r="G69" s="41">
        <v>2.2938936550901502E-2</v>
      </c>
      <c r="H69" s="41">
        <v>2.298797728787844E-2</v>
      </c>
      <c r="I69" s="41">
        <v>2.3106428208327555E-2</v>
      </c>
      <c r="J69" s="41">
        <v>6.9526524369046785E-2</v>
      </c>
      <c r="K69" s="41">
        <v>0</v>
      </c>
      <c r="L69" s="41">
        <v>0</v>
      </c>
      <c r="M69" s="41">
        <v>4.6319885126684883E-2</v>
      </c>
      <c r="N69" s="41">
        <v>0.13824566254233772</v>
      </c>
      <c r="O69" s="41">
        <v>0.13855213023900242</v>
      </c>
      <c r="P69" s="41">
        <v>0.14086160347458621</v>
      </c>
      <c r="Q69" s="41">
        <v>0</v>
      </c>
      <c r="R69" s="41">
        <v>0.22034520749173706</v>
      </c>
      <c r="S69" s="41">
        <v>0.27173913043478259</v>
      </c>
      <c r="T69" s="41">
        <v>0.31989763275751759</v>
      </c>
      <c r="U69" s="41">
        <v>1.0293613058183424</v>
      </c>
      <c r="AL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s="5" customFormat="1" ht="13.8" x14ac:dyDescent="0.3">
      <c r="A70" s="40" t="s">
        <v>58</v>
      </c>
      <c r="B70" s="41">
        <v>8.9847259658580411E-2</v>
      </c>
      <c r="C70" s="41">
        <v>6.7238944796826322E-2</v>
      </c>
      <c r="D70" s="41">
        <v>0.15832089383453204</v>
      </c>
      <c r="E70" s="41">
        <v>0.11398089680169603</v>
      </c>
      <c r="F70" s="41">
        <v>0</v>
      </c>
      <c r="G70" s="41">
        <v>6.8816809652704494E-2</v>
      </c>
      <c r="H70" s="41">
        <v>9.1951909151513758E-2</v>
      </c>
      <c r="I70" s="41">
        <v>9.242571283331022E-2</v>
      </c>
      <c r="J70" s="41">
        <v>2.3175508123015599E-2</v>
      </c>
      <c r="K70" s="41">
        <v>0</v>
      </c>
      <c r="L70" s="41">
        <v>0</v>
      </c>
      <c r="M70" s="41">
        <v>0</v>
      </c>
      <c r="N70" s="41">
        <v>2.304094375705629E-2</v>
      </c>
      <c r="O70" s="41">
        <v>6.9276065119501212E-2</v>
      </c>
      <c r="P70" s="41">
        <v>2.3476933912431035E-2</v>
      </c>
      <c r="Q70" s="41">
        <v>2.3984266321293232E-2</v>
      </c>
      <c r="R70" s="41">
        <v>4.8965601664830452E-2</v>
      </c>
      <c r="S70" s="41">
        <v>0.12351778656126482</v>
      </c>
      <c r="T70" s="41">
        <v>0.8366553472119691</v>
      </c>
      <c r="U70" s="41">
        <v>1.0048527032988579</v>
      </c>
      <c r="AL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57" s="5" customFormat="1" ht="13.8" x14ac:dyDescent="0.3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AL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</row>
    <row r="72" spans="1:57" s="5" customFormat="1" ht="13.8" x14ac:dyDescent="0.3">
      <c r="A72" s="40" t="s">
        <v>143</v>
      </c>
      <c r="B72" s="41">
        <v>18.351302785265052</v>
      </c>
      <c r="C72" s="41">
        <v>19.364816101485978</v>
      </c>
      <c r="D72" s="41">
        <v>18.840186366309315</v>
      </c>
      <c r="E72" s="41">
        <v>19.399548635648664</v>
      </c>
      <c r="F72" s="41">
        <v>21.131747881113927</v>
      </c>
      <c r="G72" s="41">
        <v>22.296646327476257</v>
      </c>
      <c r="H72" s="41">
        <v>23.332796947196616</v>
      </c>
      <c r="I72" s="41">
        <v>21.512084661952954</v>
      </c>
      <c r="J72" s="41">
        <v>22.851051009293379</v>
      </c>
      <c r="K72" s="41">
        <v>22.491349480968861</v>
      </c>
      <c r="L72" s="41">
        <v>25.476091667819432</v>
      </c>
      <c r="M72" s="41">
        <v>25.823335958126822</v>
      </c>
      <c r="N72" s="41">
        <v>28.5707702587498</v>
      </c>
      <c r="O72" s="41">
        <v>34.222376169033602</v>
      </c>
      <c r="P72" s="41">
        <v>32.398168799154831</v>
      </c>
      <c r="Q72" s="41">
        <v>25.615196431141172</v>
      </c>
      <c r="R72" s="41">
        <v>22.034520749173705</v>
      </c>
      <c r="S72" s="41">
        <v>28.779644268774703</v>
      </c>
      <c r="T72" s="41">
        <v>24.878192824450021</v>
      </c>
      <c r="U72" s="41">
        <v>32.057252095485516</v>
      </c>
      <c r="AL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s="5" customFormat="1" ht="13.8" x14ac:dyDescent="0.3">
      <c r="A73" s="40" t="s">
        <v>59</v>
      </c>
      <c r="B73" s="41">
        <v>14.712488769092543</v>
      </c>
      <c r="C73" s="41">
        <v>14.433960149718718</v>
      </c>
      <c r="D73" s="41">
        <v>14.339349527299046</v>
      </c>
      <c r="E73" s="41">
        <v>15.797752296715071</v>
      </c>
      <c r="F73" s="41">
        <v>15.466154935690952</v>
      </c>
      <c r="G73" s="41">
        <v>16.837179428361701</v>
      </c>
      <c r="H73" s="41">
        <v>18.321417898439119</v>
      </c>
      <c r="I73" s="41">
        <v>15.874116179121032</v>
      </c>
      <c r="J73" s="41">
        <v>16.454610767341073</v>
      </c>
      <c r="K73" s="41">
        <v>17.739331026528259</v>
      </c>
      <c r="L73" s="41">
        <v>22.594180845667914</v>
      </c>
      <c r="M73" s="41">
        <v>22.835703367455647</v>
      </c>
      <c r="N73" s="41">
        <v>20.091702956153082</v>
      </c>
      <c r="O73" s="41">
        <v>24.084978639879921</v>
      </c>
      <c r="P73" s="41">
        <v>23.312595375044019</v>
      </c>
      <c r="Q73" s="41">
        <v>18.731711996930013</v>
      </c>
      <c r="R73" s="41">
        <v>16.4034765577182</v>
      </c>
      <c r="S73" s="41">
        <v>21.59090909090909</v>
      </c>
      <c r="T73" s="41">
        <v>19.218465475663173</v>
      </c>
      <c r="U73" s="41">
        <v>26.542816528601538</v>
      </c>
      <c r="AL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</row>
    <row r="74" spans="1:57" s="5" customFormat="1" ht="13.8" x14ac:dyDescent="0.3">
      <c r="A74" s="40" t="s">
        <v>60</v>
      </c>
      <c r="B74" s="41">
        <v>1.5498652291105122</v>
      </c>
      <c r="C74" s="41">
        <v>1.3223659143375843</v>
      </c>
      <c r="D74" s="41">
        <v>1.5379743972497399</v>
      </c>
      <c r="E74" s="41">
        <v>1.3221784028996739</v>
      </c>
      <c r="F74" s="41">
        <v>1.7590752290224567</v>
      </c>
      <c r="G74" s="41">
        <v>1.1240078909941733</v>
      </c>
      <c r="H74" s="41">
        <v>1.5401944782878554</v>
      </c>
      <c r="I74" s="41">
        <v>1.4094921207079809</v>
      </c>
      <c r="J74" s="41">
        <v>1.8540406498412478</v>
      </c>
      <c r="K74" s="41">
        <v>2.0069204152249136</v>
      </c>
      <c r="L74" s="41">
        <v>2.397749804030064</v>
      </c>
      <c r="M74" s="41">
        <v>2.547593681967669</v>
      </c>
      <c r="N74" s="41">
        <v>3.5022234510725561</v>
      </c>
      <c r="O74" s="41">
        <v>3.3021591040295579</v>
      </c>
      <c r="P74" s="41">
        <v>3.3806784833900689</v>
      </c>
      <c r="Q74" s="41">
        <v>2.9260804911977747</v>
      </c>
      <c r="R74" s="41">
        <v>1.9831068674256336</v>
      </c>
      <c r="S74" s="41">
        <v>2.5444664031620552</v>
      </c>
      <c r="T74" s="41">
        <v>1.7471332250602885</v>
      </c>
      <c r="U74" s="41">
        <v>2.5488946620263713</v>
      </c>
      <c r="AL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</row>
    <row r="75" spans="1:57" s="5" customFormat="1" ht="13.8" x14ac:dyDescent="0.3">
      <c r="A75" s="40" t="s">
        <v>61</v>
      </c>
      <c r="B75" s="41">
        <v>2.0889487870619949</v>
      </c>
      <c r="C75" s="41">
        <v>3.6084900374296796</v>
      </c>
      <c r="D75" s="41">
        <v>2.9628624417605285</v>
      </c>
      <c r="E75" s="41">
        <v>2.2796179360339206</v>
      </c>
      <c r="F75" s="41">
        <v>3.9065177164005203</v>
      </c>
      <c r="G75" s="41">
        <v>4.3354590081203837</v>
      </c>
      <c r="H75" s="41">
        <v>3.471184570469644</v>
      </c>
      <c r="I75" s="41">
        <v>4.228476362123943</v>
      </c>
      <c r="J75" s="41">
        <v>4.5423995921110567</v>
      </c>
      <c r="K75" s="41">
        <v>2.7450980392156863</v>
      </c>
      <c r="L75" s="41">
        <v>0.48416101812145523</v>
      </c>
      <c r="M75" s="41">
        <v>0.44003890870350637</v>
      </c>
      <c r="N75" s="41">
        <v>4.9768438515241584</v>
      </c>
      <c r="O75" s="41">
        <v>6.8352384251241194</v>
      </c>
      <c r="P75" s="41">
        <v>5.7048949407207417</v>
      </c>
      <c r="Q75" s="41">
        <v>3.9574039430133836</v>
      </c>
      <c r="R75" s="41">
        <v>3.6479373240298689</v>
      </c>
      <c r="S75" s="41">
        <v>4.6442687747035576</v>
      </c>
      <c r="T75" s="41">
        <v>3.9125941237265613</v>
      </c>
      <c r="U75" s="41">
        <v>2.9655409048576051</v>
      </c>
      <c r="AL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</row>
    <row r="76" spans="1:57" s="5" customFormat="1" ht="13.8" x14ac:dyDescent="0.3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AL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s="5" customFormat="1" ht="13.8" x14ac:dyDescent="0.3">
      <c r="A77" s="40" t="s">
        <v>96</v>
      </c>
      <c r="B77" s="41">
        <v>2.4932614555256065</v>
      </c>
      <c r="C77" s="41">
        <v>2.9585135710603581</v>
      </c>
      <c r="D77" s="41">
        <v>3.4830596643597049</v>
      </c>
      <c r="E77" s="41">
        <v>2.5531720883579911</v>
      </c>
      <c r="F77" s="41">
        <v>2.7642610741781461</v>
      </c>
      <c r="G77" s="41">
        <v>3.1426343074735055</v>
      </c>
      <c r="H77" s="41">
        <v>3.3102687294544952</v>
      </c>
      <c r="I77" s="41">
        <v>3.8818799389990297</v>
      </c>
      <c r="J77" s="41">
        <v>3.1286935966071052</v>
      </c>
      <c r="K77" s="41">
        <v>2.9757785467128026</v>
      </c>
      <c r="L77" s="41">
        <v>2.6283026698021859</v>
      </c>
      <c r="M77" s="41">
        <v>2.3854740840242719</v>
      </c>
      <c r="N77" s="41">
        <v>3.5483053385866685</v>
      </c>
      <c r="O77" s="41">
        <v>4.0641958203440707</v>
      </c>
      <c r="P77" s="41">
        <v>4.4136635755370346</v>
      </c>
      <c r="Q77" s="41">
        <v>3.0939703554468272</v>
      </c>
      <c r="R77" s="41">
        <v>3.9172481331864368</v>
      </c>
      <c r="S77" s="41">
        <v>3.0138339920948618</v>
      </c>
      <c r="T77" s="41">
        <v>2.8298636743934251</v>
      </c>
      <c r="U77" s="41">
        <v>3.6027645703641977</v>
      </c>
      <c r="AL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 s="5" customFormat="1" ht="13.8" x14ac:dyDescent="0.3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AL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</row>
    <row r="79" spans="1:57" s="5" customFormat="1" ht="13.8" x14ac:dyDescent="0.3">
      <c r="A79" s="40" t="s">
        <v>97</v>
      </c>
      <c r="B79" s="41">
        <v>160.75920934411499</v>
      </c>
      <c r="C79" s="41">
        <v>166.46121433534302</v>
      </c>
      <c r="D79" s="41">
        <v>191.99800968019179</v>
      </c>
      <c r="E79" s="41">
        <v>191.67027606173207</v>
      </c>
      <c r="F79" s="41">
        <v>196.650903525004</v>
      </c>
      <c r="G79" s="41">
        <v>191.40248658072213</v>
      </c>
      <c r="H79" s="41">
        <v>181.53605664237605</v>
      </c>
      <c r="I79" s="41">
        <v>176.90281436295578</v>
      </c>
      <c r="J79" s="41">
        <v>150.01506408027996</v>
      </c>
      <c r="K79" s="41">
        <v>149.80392156862746</v>
      </c>
      <c r="L79" s="41">
        <v>145.17913957670496</v>
      </c>
      <c r="M79" s="41">
        <v>129.04719996294409</v>
      </c>
      <c r="N79" s="41">
        <v>124.7206285569457</v>
      </c>
      <c r="O79" s="41">
        <v>133.74898972405032</v>
      </c>
      <c r="P79" s="41">
        <v>119.30977814297452</v>
      </c>
      <c r="Q79" s="41">
        <v>91.955677075838253</v>
      </c>
      <c r="R79" s="41">
        <v>79.911861917003307</v>
      </c>
      <c r="S79" s="41">
        <v>76.803359683794469</v>
      </c>
      <c r="T79" s="41">
        <v>67.203110389290813</v>
      </c>
      <c r="U79" s="41">
        <v>61.467575118866726</v>
      </c>
      <c r="AL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</row>
    <row r="80" spans="1:57" s="5" customFormat="1" ht="13.8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AL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s="5" customFormat="1" ht="13.8" x14ac:dyDescent="0.3">
      <c r="A81" s="40" t="s">
        <v>98</v>
      </c>
      <c r="B81" s="41">
        <v>0.65139263252470792</v>
      </c>
      <c r="C81" s="41">
        <v>0.64997646636932116</v>
      </c>
      <c r="D81" s="41">
        <v>0.65590084588591846</v>
      </c>
      <c r="E81" s="41">
        <v>0.84345863633255058</v>
      </c>
      <c r="F81" s="41">
        <v>0.84526991524455719</v>
      </c>
      <c r="G81" s="41">
        <v>0.6193512868743406</v>
      </c>
      <c r="H81" s="41">
        <v>0.80457920507574543</v>
      </c>
      <c r="I81" s="41">
        <v>0.87804427191644718</v>
      </c>
      <c r="J81" s="41">
        <v>0.74161625993649916</v>
      </c>
      <c r="K81" s="41">
        <v>0.85351787773933097</v>
      </c>
      <c r="L81" s="41">
        <v>0.599437451007516</v>
      </c>
      <c r="M81" s="41">
        <v>0.92639770253369769</v>
      </c>
      <c r="N81" s="41">
        <v>1.0368424690675329</v>
      </c>
      <c r="O81" s="41">
        <v>0.90058884655351579</v>
      </c>
      <c r="P81" s="41">
        <v>1.0329850921469657</v>
      </c>
      <c r="Q81" s="41">
        <v>0.8634335875665563</v>
      </c>
      <c r="R81" s="41">
        <v>0.44069041498347411</v>
      </c>
      <c r="S81" s="41">
        <v>0.76581027667984192</v>
      </c>
      <c r="T81" s="41">
        <v>0.81204783699985228</v>
      </c>
      <c r="U81" s="41">
        <v>0.66173226802607721</v>
      </c>
      <c r="AL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 s="5" customFormat="1" ht="13.8" x14ac:dyDescent="0.3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AL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 s="5" customFormat="1" ht="14.4" thickBot="1" x14ac:dyDescent="0.35">
      <c r="A83" s="44" t="s">
        <v>99</v>
      </c>
      <c r="B83" s="45">
        <v>0.38185085354896675</v>
      </c>
      <c r="C83" s="45">
        <v>0.20171683439047897</v>
      </c>
      <c r="D83" s="45">
        <v>0.11308635273895146</v>
      </c>
      <c r="E83" s="45">
        <v>0.11398089680169603</v>
      </c>
      <c r="F83" s="45">
        <v>0.22845132844447491</v>
      </c>
      <c r="G83" s="45">
        <v>0.25232830205991646</v>
      </c>
      <c r="H83" s="45">
        <v>0.25286775016666285</v>
      </c>
      <c r="I83" s="45">
        <v>0.11553214104163778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AL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</row>
    <row r="84" spans="1:57" s="5" customFormat="1" ht="13.8" x14ac:dyDescent="0.3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8"/>
      <c r="T84" s="48"/>
      <c r="U84" s="48"/>
      <c r="AL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</row>
    <row r="85" spans="1:57" s="5" customFormat="1" ht="13.8" x14ac:dyDescent="0.3">
      <c r="A85" s="38" t="s">
        <v>112</v>
      </c>
      <c r="B85" s="39">
        <v>127.9424977538185</v>
      </c>
      <c r="C85" s="39">
        <v>120.49218907591278</v>
      </c>
      <c r="D85" s="39">
        <v>133.26095806758039</v>
      </c>
      <c r="E85" s="39">
        <v>137.82570041261087</v>
      </c>
      <c r="F85" s="39">
        <v>140.77170858748545</v>
      </c>
      <c r="G85" s="39">
        <v>159.26503647290912</v>
      </c>
      <c r="H85" s="39">
        <v>165.16861681340657</v>
      </c>
      <c r="I85" s="39">
        <v>159.31882249641851</v>
      </c>
      <c r="J85" s="39">
        <v>137.87109782381978</v>
      </c>
      <c r="K85" s="39">
        <v>147.1049596309112</v>
      </c>
      <c r="L85" s="39">
        <v>136.99451284179463</v>
      </c>
      <c r="M85" s="39">
        <v>131.89587289823521</v>
      </c>
      <c r="N85" s="39">
        <v>149.58180687080943</v>
      </c>
      <c r="O85" s="39">
        <v>120.84054959011661</v>
      </c>
      <c r="P85" s="39">
        <v>95.504167155769451</v>
      </c>
      <c r="Q85" s="39">
        <v>94.354103707967568</v>
      </c>
      <c r="R85" s="39">
        <v>106.50018362100624</v>
      </c>
      <c r="S85" s="39">
        <v>82.139328063241109</v>
      </c>
      <c r="T85" s="39">
        <v>53.078399527535808</v>
      </c>
      <c r="U85" s="39">
        <v>56.982500857801085</v>
      </c>
      <c r="AL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</row>
    <row r="86" spans="1:57" s="5" customFormat="1" ht="13.8" x14ac:dyDescent="0.3">
      <c r="A86" s="40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8"/>
      <c r="T86" s="48"/>
      <c r="U86" s="48"/>
      <c r="AL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</row>
    <row r="87" spans="1:57" s="5" customFormat="1" ht="15" customHeight="1" x14ac:dyDescent="0.3">
      <c r="A87" s="40" t="s">
        <v>62</v>
      </c>
      <c r="B87" s="41">
        <v>2.2461814914645103E-2</v>
      </c>
      <c r="C87" s="41">
        <v>2.241298159894211E-2</v>
      </c>
      <c r="D87" s="41">
        <v>2.2617270547790294E-2</v>
      </c>
      <c r="E87" s="41">
        <v>0</v>
      </c>
      <c r="F87" s="41">
        <v>4.5690265688894983E-2</v>
      </c>
      <c r="G87" s="41">
        <v>2.2938936550901502E-2</v>
      </c>
      <c r="H87" s="41">
        <v>2.298797728787844E-2</v>
      </c>
      <c r="I87" s="41">
        <v>9.242571283331022E-2</v>
      </c>
      <c r="J87" s="41">
        <v>0</v>
      </c>
      <c r="K87" s="41">
        <v>0</v>
      </c>
      <c r="L87" s="41">
        <v>6.9165859731636456E-2</v>
      </c>
      <c r="M87" s="41">
        <v>4.6319885126684883E-2</v>
      </c>
      <c r="N87" s="41">
        <v>0.11520471878528145</v>
      </c>
      <c r="O87" s="41">
        <v>4.6184043413000808E-2</v>
      </c>
      <c r="P87" s="41">
        <v>0.21129240521187931</v>
      </c>
      <c r="Q87" s="41">
        <v>2.3984266321293232E-2</v>
      </c>
      <c r="R87" s="41">
        <v>4.8965601664830452E-2</v>
      </c>
      <c r="S87" s="41">
        <v>2.4703557312252964E-2</v>
      </c>
      <c r="T87" s="41">
        <v>0</v>
      </c>
      <c r="U87" s="41">
        <v>0</v>
      </c>
      <c r="AL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</row>
    <row r="88" spans="1:57" s="5" customFormat="1" ht="13.8" x14ac:dyDescent="0.3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8"/>
      <c r="T88" s="48"/>
      <c r="U88" s="48"/>
      <c r="AL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</row>
    <row r="89" spans="1:57" s="5" customFormat="1" ht="13.8" x14ac:dyDescent="0.3">
      <c r="A89" s="40" t="s">
        <v>100</v>
      </c>
      <c r="B89" s="41">
        <v>1.6172506738544474</v>
      </c>
      <c r="C89" s="41">
        <v>1.4120178407333528</v>
      </c>
      <c r="D89" s="41">
        <v>1.5832089383453205</v>
      </c>
      <c r="E89" s="41">
        <v>0.95743953313424679</v>
      </c>
      <c r="F89" s="41">
        <v>1.1422566422223746</v>
      </c>
      <c r="G89" s="41">
        <v>1.4222140661558931</v>
      </c>
      <c r="H89" s="41">
        <v>1.3103147054090711</v>
      </c>
      <c r="I89" s="41">
        <v>1.5250242617496188</v>
      </c>
      <c r="J89" s="41">
        <v>1.8076896335952166</v>
      </c>
      <c r="K89" s="41">
        <v>1.5916955017301038</v>
      </c>
      <c r="L89" s="41">
        <v>1.5216489140960023</v>
      </c>
      <c r="M89" s="41">
        <v>1.3664366112372039</v>
      </c>
      <c r="N89" s="41">
        <v>1.3363747379092648</v>
      </c>
      <c r="O89" s="41">
        <v>1.4317053458030251</v>
      </c>
      <c r="P89" s="41">
        <v>1.7372931095198967</v>
      </c>
      <c r="Q89" s="41">
        <v>1.4870245119201804</v>
      </c>
      <c r="R89" s="41">
        <v>1.4444852491124986</v>
      </c>
      <c r="S89" s="41">
        <v>1.1116600790513835</v>
      </c>
      <c r="T89" s="41">
        <v>1.3288055514543038</v>
      </c>
      <c r="U89" s="41">
        <v>1.7156021763639038</v>
      </c>
      <c r="AL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s="5" customFormat="1" ht="13.8" x14ac:dyDescent="0.3">
      <c r="A90" s="40" t="s">
        <v>63</v>
      </c>
      <c r="B90" s="41">
        <v>2.2461814914645103E-2</v>
      </c>
      <c r="C90" s="41">
        <v>2.241298159894211E-2</v>
      </c>
      <c r="D90" s="41">
        <v>0</v>
      </c>
      <c r="E90" s="41">
        <v>0</v>
      </c>
      <c r="F90" s="41">
        <v>2.2845132844447492E-2</v>
      </c>
      <c r="G90" s="41">
        <v>0</v>
      </c>
      <c r="H90" s="41">
        <v>0</v>
      </c>
      <c r="I90" s="41">
        <v>2.3106428208327555E-2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4.6953867824862071E-2</v>
      </c>
      <c r="Q90" s="41">
        <v>2.3984266321293232E-2</v>
      </c>
      <c r="R90" s="41">
        <v>4.8965601664830452E-2</v>
      </c>
      <c r="S90" s="41">
        <v>4.9407114624505928E-2</v>
      </c>
      <c r="T90" s="41">
        <v>2.4607510212116736E-2</v>
      </c>
      <c r="U90" s="41">
        <v>4.9017205038968677E-2</v>
      </c>
      <c r="AL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</row>
    <row r="91" spans="1:57" s="5" customFormat="1" ht="13.8" x14ac:dyDescent="0.3">
      <c r="A91" s="40" t="s">
        <v>64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2.3092021706500404E-2</v>
      </c>
      <c r="P91" s="41">
        <v>0</v>
      </c>
      <c r="Q91" s="41">
        <v>0</v>
      </c>
      <c r="R91" s="41">
        <v>0</v>
      </c>
      <c r="S91" s="41">
        <v>0</v>
      </c>
      <c r="T91" s="41">
        <v>2.4607510212116736E-2</v>
      </c>
      <c r="U91" s="41">
        <v>4.9017205038968677E-2</v>
      </c>
      <c r="AL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s="5" customFormat="1" ht="13.8" x14ac:dyDescent="0.3">
      <c r="A92" s="40" t="s">
        <v>6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0.14705161511690604</v>
      </c>
      <c r="AL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</row>
    <row r="93" spans="1:57" s="5" customFormat="1" ht="13.8" x14ac:dyDescent="0.3">
      <c r="A93" s="40" t="s">
        <v>7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4.9215020424233473E-2</v>
      </c>
      <c r="U93" s="41">
        <v>7.3525807558453019E-2</v>
      </c>
      <c r="AL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s="5" customFormat="1" ht="13.8" x14ac:dyDescent="0.3">
      <c r="A94" s="40" t="s">
        <v>8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0.13855213023900242</v>
      </c>
      <c r="P94" s="41">
        <v>0.14086160347458621</v>
      </c>
      <c r="Q94" s="41">
        <v>0</v>
      </c>
      <c r="R94" s="41">
        <v>7.3448402497245685E-2</v>
      </c>
      <c r="S94" s="41">
        <v>4.9407114624505928E-2</v>
      </c>
      <c r="T94" s="41">
        <v>0.12303755106058369</v>
      </c>
      <c r="U94" s="41">
        <v>0.53918925542865548</v>
      </c>
      <c r="AL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</row>
    <row r="95" spans="1:57" s="5" customFormat="1" ht="13.8" x14ac:dyDescent="0.3">
      <c r="A95" s="40" t="s">
        <v>9</v>
      </c>
      <c r="B95" s="41">
        <v>0</v>
      </c>
      <c r="C95" s="41">
        <v>0</v>
      </c>
      <c r="D95" s="41">
        <v>0</v>
      </c>
      <c r="E95" s="41">
        <v>0</v>
      </c>
      <c r="F95" s="41">
        <v>2.2845132844447492E-2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2.3476933912431035E-2</v>
      </c>
      <c r="Q95" s="41">
        <v>0</v>
      </c>
      <c r="R95" s="41">
        <v>2.4482800832415226E-2</v>
      </c>
      <c r="S95" s="41">
        <v>0</v>
      </c>
      <c r="T95" s="41">
        <v>0</v>
      </c>
      <c r="U95" s="41">
        <v>4.9017205038968677E-2</v>
      </c>
      <c r="AL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s="5" customFormat="1" ht="13.8" x14ac:dyDescent="0.3">
      <c r="A96" s="40" t="s">
        <v>10</v>
      </c>
      <c r="B96" s="41">
        <v>4.4923629829290206E-2</v>
      </c>
      <c r="C96" s="41">
        <v>8.9651926395768439E-2</v>
      </c>
      <c r="D96" s="41">
        <v>4.5234541095580588E-2</v>
      </c>
      <c r="E96" s="41">
        <v>2.2796179360339206E-2</v>
      </c>
      <c r="F96" s="41">
        <v>4.5690265688894983E-2</v>
      </c>
      <c r="G96" s="41">
        <v>2.2938936550901502E-2</v>
      </c>
      <c r="H96" s="41">
        <v>2.298797728787844E-2</v>
      </c>
      <c r="I96" s="41">
        <v>2.3106428208327555E-2</v>
      </c>
      <c r="J96" s="41">
        <v>6.9526524369046785E-2</v>
      </c>
      <c r="K96" s="41">
        <v>4.61361014994233E-2</v>
      </c>
      <c r="L96" s="41">
        <v>2.3055286577212154E-2</v>
      </c>
      <c r="M96" s="41">
        <v>2.3159942563342441E-2</v>
      </c>
      <c r="N96" s="41">
        <v>4.6081887514112581E-2</v>
      </c>
      <c r="O96" s="41">
        <v>2.3092021706500404E-2</v>
      </c>
      <c r="P96" s="41">
        <v>2.3476933912431035E-2</v>
      </c>
      <c r="Q96" s="41">
        <v>2.3984266321293232E-2</v>
      </c>
      <c r="R96" s="41">
        <v>2.4482800832415226E-2</v>
      </c>
      <c r="S96" s="41">
        <v>2.4703557312252964E-2</v>
      </c>
      <c r="T96" s="41">
        <v>4.9215020424233473E-2</v>
      </c>
      <c r="U96" s="41">
        <v>0</v>
      </c>
      <c r="AL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5" customFormat="1" ht="13.8" x14ac:dyDescent="0.3">
      <c r="A97" s="40" t="s">
        <v>11</v>
      </c>
      <c r="B97" s="41">
        <v>1.0557053009883199</v>
      </c>
      <c r="C97" s="41">
        <v>1.0085841719523949</v>
      </c>
      <c r="D97" s="41">
        <v>1.0856289862939341</v>
      </c>
      <c r="E97" s="41">
        <v>0.70668156017051542</v>
      </c>
      <c r="F97" s="41">
        <v>0.75388938386676718</v>
      </c>
      <c r="G97" s="41">
        <v>1.0781300178923705</v>
      </c>
      <c r="H97" s="41">
        <v>0.89653111422725917</v>
      </c>
      <c r="I97" s="41">
        <v>1.2015342668330329</v>
      </c>
      <c r="J97" s="41">
        <v>1.321003963011889</v>
      </c>
      <c r="K97" s="41">
        <v>1.1764705882352939</v>
      </c>
      <c r="L97" s="41">
        <v>1.2219301885922442</v>
      </c>
      <c r="M97" s="41">
        <v>1.1116772430404374</v>
      </c>
      <c r="N97" s="41">
        <v>0.89859680652519525</v>
      </c>
      <c r="O97" s="41">
        <v>0.8774968248470153</v>
      </c>
      <c r="P97" s="41">
        <v>0.79821575302265524</v>
      </c>
      <c r="Q97" s="41">
        <v>0.79148078860267668</v>
      </c>
      <c r="R97" s="41">
        <v>0.51413881748071977</v>
      </c>
      <c r="S97" s="41">
        <v>0.3458498023715415</v>
      </c>
      <c r="T97" s="41">
        <v>0.49215020424233474</v>
      </c>
      <c r="U97" s="41">
        <v>9.8034410077937353E-2</v>
      </c>
      <c r="AL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5" customFormat="1" ht="13.8" x14ac:dyDescent="0.3">
      <c r="A98" s="40" t="s">
        <v>12</v>
      </c>
      <c r="B98" s="41">
        <v>0</v>
      </c>
      <c r="C98" s="41">
        <v>0</v>
      </c>
      <c r="D98" s="41">
        <v>2.2617270547790294E-2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4.6319885126684883E-2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4.9017205038968677E-2</v>
      </c>
      <c r="AL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5" customFormat="1" ht="13.8" x14ac:dyDescent="0.3">
      <c r="A99" s="40" t="s">
        <v>13</v>
      </c>
      <c r="B99" s="41">
        <v>2.2461814914645103E-2</v>
      </c>
      <c r="C99" s="41">
        <v>0</v>
      </c>
      <c r="D99" s="41">
        <v>0</v>
      </c>
      <c r="E99" s="41">
        <v>2.2796179360339206E-2</v>
      </c>
      <c r="F99" s="41">
        <v>0</v>
      </c>
      <c r="G99" s="41">
        <v>0</v>
      </c>
      <c r="H99" s="41">
        <v>2.298797728787844E-2</v>
      </c>
      <c r="I99" s="41">
        <v>0</v>
      </c>
      <c r="J99" s="41">
        <v>0</v>
      </c>
      <c r="K99" s="41">
        <v>0</v>
      </c>
      <c r="L99" s="41">
        <v>2.3055286577212154E-2</v>
      </c>
      <c r="M99" s="41">
        <v>2.3159942563342441E-2</v>
      </c>
      <c r="N99" s="41">
        <v>9.2163775028225162E-2</v>
      </c>
      <c r="O99" s="41">
        <v>0.16164415194550283</v>
      </c>
      <c r="P99" s="41">
        <v>0.32867707477403452</v>
      </c>
      <c r="Q99" s="41">
        <v>0.2638269295342256</v>
      </c>
      <c r="R99" s="41">
        <v>0.19586240665932181</v>
      </c>
      <c r="S99" s="41">
        <v>2.4703557312252964E-2</v>
      </c>
      <c r="T99" s="41">
        <v>0</v>
      </c>
      <c r="U99" s="41">
        <v>0</v>
      </c>
      <c r="AL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5" customFormat="1" ht="13.8" x14ac:dyDescent="0.3">
      <c r="A100" s="40" t="s">
        <v>14</v>
      </c>
      <c r="B100" s="41">
        <v>0.47169811320754718</v>
      </c>
      <c r="C100" s="41">
        <v>0.2913687607862474</v>
      </c>
      <c r="D100" s="41">
        <v>0.42972814040801555</v>
      </c>
      <c r="E100" s="41">
        <v>0.20516561424305288</v>
      </c>
      <c r="F100" s="41">
        <v>0.29698672697781736</v>
      </c>
      <c r="G100" s="41">
        <v>0.321145111712621</v>
      </c>
      <c r="H100" s="41">
        <v>0.36780763660605503</v>
      </c>
      <c r="I100" s="41">
        <v>0.27727713849993069</v>
      </c>
      <c r="J100" s="41">
        <v>0.41715914621428074</v>
      </c>
      <c r="K100" s="41">
        <v>0.3690888119953864</v>
      </c>
      <c r="L100" s="41">
        <v>0.2536081523493337</v>
      </c>
      <c r="M100" s="41">
        <v>0.16211959794339709</v>
      </c>
      <c r="N100" s="41">
        <v>0.29953226884173173</v>
      </c>
      <c r="O100" s="41">
        <v>0.20782819535850364</v>
      </c>
      <c r="P100" s="41">
        <v>0.37563094259889657</v>
      </c>
      <c r="Q100" s="41">
        <v>0.38374826114069172</v>
      </c>
      <c r="R100" s="41">
        <v>0.56310441914555021</v>
      </c>
      <c r="S100" s="41">
        <v>0.6175889328063241</v>
      </c>
      <c r="T100" s="41">
        <v>0.56597273487868505</v>
      </c>
      <c r="U100" s="41">
        <v>0.66173226802607721</v>
      </c>
      <c r="AL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s="5" customFormat="1" ht="13.8" x14ac:dyDescent="0.3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8"/>
      <c r="T101" s="48"/>
      <c r="U101" s="48"/>
      <c r="AL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s="5" customFormat="1" ht="13.8" x14ac:dyDescent="0.3">
      <c r="A102" s="40" t="s">
        <v>101</v>
      </c>
      <c r="B102" s="41">
        <v>4.4923629829290206E-2</v>
      </c>
      <c r="C102" s="41">
        <v>0.13447788959365264</v>
      </c>
      <c r="D102" s="41">
        <v>0.22617270547790291</v>
      </c>
      <c r="E102" s="41">
        <v>0.11398089680169603</v>
      </c>
      <c r="F102" s="41">
        <v>9.1380531377789967E-2</v>
      </c>
      <c r="G102" s="41">
        <v>9.1755746203606006E-2</v>
      </c>
      <c r="H102" s="41">
        <v>0</v>
      </c>
      <c r="I102" s="41">
        <v>6.9319284624982672E-2</v>
      </c>
      <c r="J102" s="41">
        <v>9.2702032492062394E-2</v>
      </c>
      <c r="K102" s="41">
        <v>4.61361014994233E-2</v>
      </c>
      <c r="L102" s="41">
        <v>0.13833171946327291</v>
      </c>
      <c r="M102" s="41">
        <v>4.6319885126684883E-2</v>
      </c>
      <c r="N102" s="41">
        <v>0.13824566254233772</v>
      </c>
      <c r="O102" s="41">
        <v>0.25401223877150442</v>
      </c>
      <c r="P102" s="41">
        <v>0.14086160347458621</v>
      </c>
      <c r="Q102" s="41">
        <v>0</v>
      </c>
      <c r="R102" s="41">
        <v>0.12241400416207615</v>
      </c>
      <c r="S102" s="41">
        <v>0</v>
      </c>
      <c r="T102" s="41">
        <v>2.4607510212116736E-2</v>
      </c>
      <c r="U102" s="41">
        <v>0</v>
      </c>
      <c r="AL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s="5" customFormat="1" ht="13.8" x14ac:dyDescent="0.3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8"/>
      <c r="T103" s="48"/>
      <c r="U103" s="48"/>
      <c r="AL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s="5" customFormat="1" ht="13.8" x14ac:dyDescent="0.3">
      <c r="A104" s="40" t="s">
        <v>146</v>
      </c>
      <c r="B104" s="41">
        <v>4.4923629829290206E-2</v>
      </c>
      <c r="C104" s="41">
        <v>4.4825963197884219E-2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AL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57" s="5" customFormat="1" ht="13.8" x14ac:dyDescent="0.3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8"/>
      <c r="T105" s="48"/>
      <c r="U105" s="48"/>
      <c r="AL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s="5" customFormat="1" ht="13.8" x14ac:dyDescent="0.3">
      <c r="A106" s="40" t="s">
        <v>102</v>
      </c>
      <c r="B106" s="41">
        <v>0</v>
      </c>
      <c r="C106" s="41">
        <v>2.241298159894211E-2</v>
      </c>
      <c r="D106" s="41">
        <v>0</v>
      </c>
      <c r="E106" s="41">
        <v>4.5592358720678412E-2</v>
      </c>
      <c r="F106" s="41">
        <v>4.5690265688894983E-2</v>
      </c>
      <c r="G106" s="41">
        <v>6.8816809652704494E-2</v>
      </c>
      <c r="H106" s="41">
        <v>0.11493988643939221</v>
      </c>
      <c r="I106" s="41">
        <v>0.16174499745829291</v>
      </c>
      <c r="J106" s="41">
        <v>4.6351016246031197E-2</v>
      </c>
      <c r="K106" s="41">
        <v>9.22722029988466E-2</v>
      </c>
      <c r="L106" s="41">
        <v>0.11527643288606078</v>
      </c>
      <c r="M106" s="41">
        <v>2.3159942563342441E-2</v>
      </c>
      <c r="N106" s="41">
        <v>6.9122831271168861E-2</v>
      </c>
      <c r="O106" s="41">
        <v>4.6184043413000808E-2</v>
      </c>
      <c r="P106" s="41">
        <v>4.6953867824862071E-2</v>
      </c>
      <c r="Q106" s="41">
        <v>7.1952798963879697E-2</v>
      </c>
      <c r="R106" s="41">
        <v>0</v>
      </c>
      <c r="S106" s="41">
        <v>2.4703557312252964E-2</v>
      </c>
      <c r="T106" s="41">
        <v>0</v>
      </c>
      <c r="U106" s="41">
        <v>4.9017205038968677E-2</v>
      </c>
      <c r="AL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  <row r="107" spans="1:57" s="5" customFormat="1" ht="13.8" x14ac:dyDescent="0.3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AL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s="5" customFormat="1" ht="13.8" x14ac:dyDescent="0.3">
      <c r="A108" s="40" t="s">
        <v>52</v>
      </c>
      <c r="B108" s="41">
        <v>89.08355795148249</v>
      </c>
      <c r="C108" s="41">
        <v>86.088262321536632</v>
      </c>
      <c r="D108" s="41">
        <v>100.85040937259691</v>
      </c>
      <c r="E108" s="41">
        <v>106.36697289534274</v>
      </c>
      <c r="F108" s="41">
        <v>111.59847394512599</v>
      </c>
      <c r="G108" s="41">
        <v>124.14552461347891</v>
      </c>
      <c r="H108" s="41">
        <v>127.16949035654353</v>
      </c>
      <c r="I108" s="41">
        <v>121.40117380655298</v>
      </c>
      <c r="J108" s="41">
        <v>100.65123177825674</v>
      </c>
      <c r="K108" s="41">
        <v>110.24221453287197</v>
      </c>
      <c r="L108" s="41">
        <v>104.41739290819385</v>
      </c>
      <c r="M108" s="41">
        <v>104.40502107554774</v>
      </c>
      <c r="N108" s="41">
        <v>122.69302550632474</v>
      </c>
      <c r="O108" s="41">
        <v>92.460454912827615</v>
      </c>
      <c r="P108" s="41">
        <v>66.83883084869116</v>
      </c>
      <c r="Q108" s="41">
        <v>68.810860075790274</v>
      </c>
      <c r="R108" s="41">
        <v>85.347043701799493</v>
      </c>
      <c r="S108" s="41">
        <v>66.032608695652172</v>
      </c>
      <c r="T108" s="41">
        <v>36.542152664993353</v>
      </c>
      <c r="U108" s="41">
        <v>32.645458555953141</v>
      </c>
      <c r="AL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  <row r="109" spans="1:57" s="5" customFormat="1" ht="13.8" x14ac:dyDescent="0.3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AL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</row>
    <row r="110" spans="1:57" s="5" customFormat="1" ht="13.8" x14ac:dyDescent="0.3">
      <c r="A110" s="40" t="s">
        <v>103</v>
      </c>
      <c r="B110" s="41">
        <v>31.716082659478889</v>
      </c>
      <c r="C110" s="41">
        <v>27.814510164287153</v>
      </c>
      <c r="D110" s="41">
        <v>25.557515719003032</v>
      </c>
      <c r="E110" s="41">
        <v>24.665466067887024</v>
      </c>
      <c r="F110" s="41">
        <v>23.279190368491992</v>
      </c>
      <c r="G110" s="41">
        <v>27.939624718998026</v>
      </c>
      <c r="H110" s="41">
        <v>31.700420679984369</v>
      </c>
      <c r="I110" s="41">
        <v>30.731549517075649</v>
      </c>
      <c r="J110" s="41">
        <v>30.128160559920278</v>
      </c>
      <c r="K110" s="41">
        <v>29.388696655132641</v>
      </c>
      <c r="L110" s="41">
        <v>25.453036381242221</v>
      </c>
      <c r="M110" s="41">
        <v>20.496549168558062</v>
      </c>
      <c r="N110" s="41">
        <v>20.022580124881916</v>
      </c>
      <c r="O110" s="41">
        <v>22.099064773120887</v>
      </c>
      <c r="P110" s="41">
        <v>22.631764291583519</v>
      </c>
      <c r="Q110" s="41">
        <v>20.218736508850196</v>
      </c>
      <c r="R110" s="41">
        <v>15.522095727751255</v>
      </c>
      <c r="S110" s="41">
        <v>12.845849802371541</v>
      </c>
      <c r="T110" s="41">
        <v>12.869727840937054</v>
      </c>
      <c r="U110" s="41">
        <v>16.592323905690897</v>
      </c>
      <c r="AL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</row>
    <row r="111" spans="1:57" s="5" customFormat="1" ht="13.8" x14ac:dyDescent="0.3">
      <c r="A111" s="40" t="s">
        <v>53</v>
      </c>
      <c r="B111" s="41">
        <v>19.339622641509433</v>
      </c>
      <c r="C111" s="41">
        <v>15.733913082457359</v>
      </c>
      <c r="D111" s="41">
        <v>14.429818609490207</v>
      </c>
      <c r="E111" s="41">
        <v>13.107803132195045</v>
      </c>
      <c r="F111" s="41">
        <v>12.473442533068331</v>
      </c>
      <c r="G111" s="41">
        <v>15.254392806349498</v>
      </c>
      <c r="H111" s="41">
        <v>17.815682398105789</v>
      </c>
      <c r="I111" s="41">
        <v>18.277184712787097</v>
      </c>
      <c r="J111" s="41">
        <v>17.451157616630745</v>
      </c>
      <c r="K111" s="41">
        <v>16.701268742791232</v>
      </c>
      <c r="L111" s="41">
        <v>12.84179462350717</v>
      </c>
      <c r="M111" s="41">
        <v>9.379776738153689</v>
      </c>
      <c r="N111" s="41">
        <v>10.045851478076541</v>
      </c>
      <c r="O111" s="41">
        <v>10.760882115229188</v>
      </c>
      <c r="P111" s="41">
        <v>12.02019016316469</v>
      </c>
      <c r="Q111" s="41">
        <v>9.2099582673766012</v>
      </c>
      <c r="R111" s="41">
        <v>4.9700085689802913</v>
      </c>
      <c r="S111" s="41">
        <v>3.5820158102766801</v>
      </c>
      <c r="T111" s="41">
        <v>2.9529012254540086</v>
      </c>
      <c r="U111" s="41">
        <v>2.9655409048576051</v>
      </c>
      <c r="AL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57" s="5" customFormat="1" ht="13.8" x14ac:dyDescent="0.3">
      <c r="A112" s="40" t="s">
        <v>17</v>
      </c>
      <c r="B112" s="41">
        <v>6.7385444743935319E-2</v>
      </c>
      <c r="C112" s="41">
        <v>8.9651926395768439E-2</v>
      </c>
      <c r="D112" s="41">
        <v>4.5234541095580588E-2</v>
      </c>
      <c r="E112" s="41">
        <v>6.8388538081017622E-2</v>
      </c>
      <c r="F112" s="41">
        <v>0</v>
      </c>
      <c r="G112" s="41">
        <v>9.1755746203606006E-2</v>
      </c>
      <c r="H112" s="41">
        <v>6.8963931863635322E-2</v>
      </c>
      <c r="I112" s="41">
        <v>0.18485142566662044</v>
      </c>
      <c r="J112" s="41">
        <v>0.16222855686110918</v>
      </c>
      <c r="K112" s="41">
        <v>0.16147635524798157</v>
      </c>
      <c r="L112" s="41">
        <v>0.299718725503758</v>
      </c>
      <c r="M112" s="41">
        <v>0.41687896614016401</v>
      </c>
      <c r="N112" s="41">
        <v>0.34561415635584436</v>
      </c>
      <c r="O112" s="41">
        <v>0.11546010853250202</v>
      </c>
      <c r="P112" s="41">
        <v>0.23476933912431036</v>
      </c>
      <c r="Q112" s="41">
        <v>0.31179546217681203</v>
      </c>
      <c r="R112" s="41">
        <v>0.2448280083241523</v>
      </c>
      <c r="S112" s="41">
        <v>0.12351778656126482</v>
      </c>
      <c r="T112" s="41">
        <v>0.22146759190905066</v>
      </c>
      <c r="U112" s="41">
        <v>0.31861183275329641</v>
      </c>
      <c r="AL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  <row r="113" spans="1:57" s="5" customFormat="1" ht="13.8" x14ac:dyDescent="0.3">
      <c r="A113" s="40" t="s">
        <v>18</v>
      </c>
      <c r="B113" s="41">
        <v>0.38185085354896675</v>
      </c>
      <c r="C113" s="41">
        <v>0.22412981598942108</v>
      </c>
      <c r="D113" s="41">
        <v>0.11308635273895146</v>
      </c>
      <c r="E113" s="41">
        <v>0.31914651104474889</v>
      </c>
      <c r="F113" s="41">
        <v>0.34267699266671237</v>
      </c>
      <c r="G113" s="41">
        <v>0.11469468275450749</v>
      </c>
      <c r="H113" s="41">
        <v>0.48274752304544721</v>
      </c>
      <c r="I113" s="41">
        <v>0.415915707749896</v>
      </c>
      <c r="J113" s="41">
        <v>0.55621219495237428</v>
      </c>
      <c r="K113" s="41">
        <v>0.27681660899653981</v>
      </c>
      <c r="L113" s="41">
        <v>0.27666343892654582</v>
      </c>
      <c r="M113" s="41">
        <v>0.11579971281671221</v>
      </c>
      <c r="N113" s="41">
        <v>0.32257321259878807</v>
      </c>
      <c r="O113" s="41">
        <v>0.41565639071700727</v>
      </c>
      <c r="P113" s="41">
        <v>0.25824627303674141</v>
      </c>
      <c r="Q113" s="41">
        <v>0.47968532642586464</v>
      </c>
      <c r="R113" s="41">
        <v>0.51413881748071977</v>
      </c>
      <c r="S113" s="41">
        <v>0.6175889328063241</v>
      </c>
      <c r="T113" s="41">
        <v>0.86126285742408581</v>
      </c>
      <c r="U113" s="41">
        <v>0.78427528062349883</v>
      </c>
      <c r="AL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s="5" customFormat="1" ht="13.8" x14ac:dyDescent="0.3">
      <c r="A114" s="40" t="s">
        <v>19</v>
      </c>
      <c r="B114" s="41">
        <v>0.42677448337825696</v>
      </c>
      <c r="C114" s="41">
        <v>0.51549857677566846</v>
      </c>
      <c r="D114" s="41">
        <v>0.63328357533812818</v>
      </c>
      <c r="E114" s="41">
        <v>0.47871976656712339</v>
      </c>
      <c r="F114" s="41">
        <v>0.89096018093345208</v>
      </c>
      <c r="G114" s="41">
        <v>0.89461852548515852</v>
      </c>
      <c r="H114" s="41">
        <v>0.62067538677271794</v>
      </c>
      <c r="I114" s="41">
        <v>0.62387356162484398</v>
      </c>
      <c r="J114" s="41">
        <v>0.99654684928967074</v>
      </c>
      <c r="K114" s="41">
        <v>1.453287197231834</v>
      </c>
      <c r="L114" s="41">
        <v>2.1441416516807301</v>
      </c>
      <c r="M114" s="41">
        <v>1.5980360368706286</v>
      </c>
      <c r="N114" s="41">
        <v>1.2442109628810396</v>
      </c>
      <c r="O114" s="41">
        <v>0.94677288996651654</v>
      </c>
      <c r="P114" s="41">
        <v>1.2912313651837068</v>
      </c>
      <c r="Q114" s="41">
        <v>1.1512447834220751</v>
      </c>
      <c r="R114" s="41">
        <v>0.68551842330762636</v>
      </c>
      <c r="S114" s="41">
        <v>0.19762845849802371</v>
      </c>
      <c r="T114" s="41">
        <v>0.24607510212116737</v>
      </c>
      <c r="U114" s="41">
        <v>0.34312043527278074</v>
      </c>
      <c r="AL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s="5" customFormat="1" ht="13.8" x14ac:dyDescent="0.3">
      <c r="A115" s="40" t="s">
        <v>20</v>
      </c>
      <c r="B115" s="41">
        <v>9.0071877807726857</v>
      </c>
      <c r="C115" s="41">
        <v>8.6289979155927128</v>
      </c>
      <c r="D115" s="41">
        <v>7.3279956574840543</v>
      </c>
      <c r="E115" s="41">
        <v>8.7537328743702556</v>
      </c>
      <c r="F115" s="41">
        <v>8.0186416284010686</v>
      </c>
      <c r="G115" s="41">
        <v>9.129696747258798</v>
      </c>
      <c r="H115" s="41">
        <v>10.551481575136204</v>
      </c>
      <c r="I115" s="41">
        <v>9.0346134294560745</v>
      </c>
      <c r="J115" s="41">
        <v>8.4358849567776772</v>
      </c>
      <c r="K115" s="41">
        <v>8.5582468281430213</v>
      </c>
      <c r="L115" s="41">
        <v>8.2307373080647395</v>
      </c>
      <c r="M115" s="41">
        <v>7.8512205289730881</v>
      </c>
      <c r="N115" s="41">
        <v>6.5436280270039857</v>
      </c>
      <c r="O115" s="41">
        <v>8.4978639879921491</v>
      </c>
      <c r="P115" s="41">
        <v>7.6065265876276555</v>
      </c>
      <c r="Q115" s="41">
        <v>7.6509809564925408</v>
      </c>
      <c r="R115" s="41">
        <v>7.6386338597135506</v>
      </c>
      <c r="S115" s="41">
        <v>7.1393280632411074</v>
      </c>
      <c r="T115" s="41">
        <v>7.4314680840592553</v>
      </c>
      <c r="U115" s="41">
        <v>11.077888338806922</v>
      </c>
      <c r="AL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s="5" customFormat="1" ht="13.8" x14ac:dyDescent="0.3">
      <c r="A116" s="40" t="s">
        <v>108</v>
      </c>
      <c r="B116" s="41">
        <v>2.4932614555256065</v>
      </c>
      <c r="C116" s="41">
        <v>2.6223188470762269</v>
      </c>
      <c r="D116" s="41">
        <v>3.008096982856109</v>
      </c>
      <c r="E116" s="41">
        <v>1.9376752456288326</v>
      </c>
      <c r="F116" s="41">
        <v>1.5534690334224293</v>
      </c>
      <c r="G116" s="41">
        <v>2.4544662109464608</v>
      </c>
      <c r="H116" s="41">
        <v>2.1608698650605733</v>
      </c>
      <c r="I116" s="41">
        <v>2.1951106797911182</v>
      </c>
      <c r="J116" s="41">
        <v>2.5261303854086998</v>
      </c>
      <c r="K116" s="41">
        <v>2.2376009227220299</v>
      </c>
      <c r="L116" s="41">
        <v>1.6599806335592751</v>
      </c>
      <c r="M116" s="41">
        <v>1.1348371856037796</v>
      </c>
      <c r="N116" s="41">
        <v>1.520702287965715</v>
      </c>
      <c r="O116" s="41">
        <v>1.3624292806835239</v>
      </c>
      <c r="P116" s="41">
        <v>1.2208005634464139</v>
      </c>
      <c r="Q116" s="41">
        <v>1.4150717129563006</v>
      </c>
      <c r="R116" s="41">
        <v>1.4689680499449136</v>
      </c>
      <c r="S116" s="41">
        <v>1.1857707509881423</v>
      </c>
      <c r="T116" s="41">
        <v>1.1565529799694867</v>
      </c>
      <c r="U116" s="41">
        <v>1.1028871133767952</v>
      </c>
      <c r="AL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s="5" customFormat="1" ht="13.8" x14ac:dyDescent="0.3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8"/>
      <c r="T117" s="48"/>
      <c r="U117" s="48"/>
      <c r="AL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</row>
    <row r="118" spans="1:57" s="5" customFormat="1" ht="14.4" thickBot="1" x14ac:dyDescent="0.35">
      <c r="A118" s="44" t="s">
        <v>104</v>
      </c>
      <c r="B118" s="45">
        <v>5.4132973944294704</v>
      </c>
      <c r="C118" s="45">
        <v>4.9532689333662061</v>
      </c>
      <c r="D118" s="45">
        <v>5.0210340616094449</v>
      </c>
      <c r="E118" s="45">
        <v>5.676248660724462</v>
      </c>
      <c r="F118" s="45">
        <v>4.5690265688894982</v>
      </c>
      <c r="G118" s="45">
        <v>5.5741615818690642</v>
      </c>
      <c r="H118" s="45">
        <v>4.8504632077423508</v>
      </c>
      <c r="I118" s="45">
        <v>5.3375849161236655</v>
      </c>
      <c r="J118" s="45">
        <v>5.144962803309463</v>
      </c>
      <c r="K118" s="45">
        <v>5.7439446366782008</v>
      </c>
      <c r="L118" s="45">
        <v>5.2796606261815837</v>
      </c>
      <c r="M118" s="45">
        <v>5.5120663300755011</v>
      </c>
      <c r="N118" s="45">
        <v>5.2072532890947212</v>
      </c>
      <c r="O118" s="45">
        <v>4.5029442327675788</v>
      </c>
      <c r="P118" s="45">
        <v>3.8971710294635518</v>
      </c>
      <c r="Q118" s="45">
        <v>3.7415455461217437</v>
      </c>
      <c r="R118" s="45">
        <v>4.0151793365160975</v>
      </c>
      <c r="S118" s="45">
        <v>2.099802371541502</v>
      </c>
      <c r="T118" s="45">
        <v>2.3131059599389734</v>
      </c>
      <c r="U118" s="45">
        <v>5.9800990147541784</v>
      </c>
      <c r="AL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</row>
    <row r="119" spans="1:57" s="5" customFormat="1" ht="13.8" x14ac:dyDescent="0.3">
      <c r="A119" s="46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8"/>
      <c r="T119" s="48"/>
      <c r="U119" s="48"/>
      <c r="AL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</row>
    <row r="120" spans="1:57" s="5" customFormat="1" ht="13.8" x14ac:dyDescent="0.3">
      <c r="A120" s="38" t="s">
        <v>109</v>
      </c>
      <c r="B120" s="47">
        <v>25.561545372866128</v>
      </c>
      <c r="C120" s="47">
        <v>17.325234775982249</v>
      </c>
      <c r="D120" s="47">
        <v>14.859546749898223</v>
      </c>
      <c r="E120" s="47">
        <v>15.319032530147949</v>
      </c>
      <c r="F120" s="47">
        <v>12.724738994357253</v>
      </c>
      <c r="G120" s="47">
        <v>17.869431573152269</v>
      </c>
      <c r="H120" s="47">
        <v>17.309946897772463</v>
      </c>
      <c r="I120" s="47">
        <v>20.379869679744903</v>
      </c>
      <c r="J120" s="47">
        <v>18.841688104011681</v>
      </c>
      <c r="K120" s="47">
        <v>24.244521337946942</v>
      </c>
      <c r="L120" s="47">
        <v>18.743947987273483</v>
      </c>
      <c r="M120" s="47">
        <v>19.199592385010884</v>
      </c>
      <c r="N120" s="47">
        <v>20.368194281237759</v>
      </c>
      <c r="O120" s="47">
        <v>17.73467267059231</v>
      </c>
      <c r="P120" s="47">
        <v>15.072191571780726</v>
      </c>
      <c r="Q120" s="47">
        <v>13.623063270494555</v>
      </c>
      <c r="R120" s="47">
        <v>11.23760558207859</v>
      </c>
      <c r="S120" s="47">
        <v>8.1027667984189726</v>
      </c>
      <c r="T120" s="47">
        <v>9.8676115950588112</v>
      </c>
      <c r="U120" s="47">
        <v>11.886672221949905</v>
      </c>
      <c r="AL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</row>
    <row r="121" spans="1:57" s="5" customFormat="1" ht="13.8" x14ac:dyDescent="0.3">
      <c r="A121" s="40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8"/>
      <c r="T121" s="48"/>
      <c r="U121" s="48"/>
      <c r="AL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</row>
    <row r="122" spans="1:57" s="5" customFormat="1" ht="13.8" x14ac:dyDescent="0.3">
      <c r="A122" s="40" t="s">
        <v>105</v>
      </c>
      <c r="B122" s="41">
        <v>22.753818508535492</v>
      </c>
      <c r="C122" s="41">
        <v>14.837393818499676</v>
      </c>
      <c r="D122" s="41">
        <v>12.145474284163386</v>
      </c>
      <c r="E122" s="41">
        <v>13.267376387717418</v>
      </c>
      <c r="F122" s="41">
        <v>10.280309780001371</v>
      </c>
      <c r="G122" s="41">
        <v>15.231453869798596</v>
      </c>
      <c r="H122" s="41">
        <v>14.551389623227053</v>
      </c>
      <c r="I122" s="41">
        <v>17.144969730579049</v>
      </c>
      <c r="J122" s="41">
        <v>15.527590442420451</v>
      </c>
      <c r="K122" s="41">
        <v>21.70703575547866</v>
      </c>
      <c r="L122" s="41">
        <v>16.484529902706694</v>
      </c>
      <c r="M122" s="41">
        <v>16.929918013803324</v>
      </c>
      <c r="N122" s="41">
        <v>17.626321974148063</v>
      </c>
      <c r="O122" s="41">
        <v>15.587114651887772</v>
      </c>
      <c r="P122" s="41">
        <v>12.278436436201433</v>
      </c>
      <c r="Q122" s="41">
        <v>10.816904110903247</v>
      </c>
      <c r="R122" s="41">
        <v>9.2789815154853716</v>
      </c>
      <c r="S122" s="41">
        <v>7.1146245059288535</v>
      </c>
      <c r="T122" s="41">
        <v>8.6864511048772091</v>
      </c>
      <c r="U122" s="41">
        <v>10.979853928728984</v>
      </c>
      <c r="AL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</row>
    <row r="123" spans="1:57" s="5" customFormat="1" ht="13.8" x14ac:dyDescent="0.3">
      <c r="A123" s="40" t="s">
        <v>21</v>
      </c>
      <c r="B123" s="41">
        <v>2.2461814914645103E-2</v>
      </c>
      <c r="C123" s="41">
        <v>2.241298159894211E-2</v>
      </c>
      <c r="D123" s="41">
        <v>2.2617270547790294E-2</v>
      </c>
      <c r="E123" s="41">
        <v>4.5592358720678412E-2</v>
      </c>
      <c r="F123" s="41">
        <v>0</v>
      </c>
      <c r="G123" s="41">
        <v>2.2938936550901502E-2</v>
      </c>
      <c r="H123" s="41">
        <v>0</v>
      </c>
      <c r="I123" s="41">
        <v>2.3106428208327555E-2</v>
      </c>
      <c r="J123" s="41">
        <v>2.3175508123015599E-2</v>
      </c>
      <c r="K123" s="41">
        <v>4.61361014994233E-2</v>
      </c>
      <c r="L123" s="41">
        <v>0</v>
      </c>
      <c r="M123" s="41">
        <v>2.3159942563342441E-2</v>
      </c>
      <c r="N123" s="41">
        <v>6.9122831271168861E-2</v>
      </c>
      <c r="O123" s="41">
        <v>0</v>
      </c>
      <c r="P123" s="41">
        <v>7.0430801737293103E-2</v>
      </c>
      <c r="Q123" s="41">
        <v>4.7968532642586464E-2</v>
      </c>
      <c r="R123" s="41">
        <v>2.4482800832415226E-2</v>
      </c>
      <c r="S123" s="41">
        <v>2.4703557312252964E-2</v>
      </c>
      <c r="T123" s="41">
        <v>0</v>
      </c>
      <c r="U123" s="41">
        <v>0</v>
      </c>
      <c r="AL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</row>
    <row r="124" spans="1:57" s="5" customFormat="1" ht="13.8" x14ac:dyDescent="0.3">
      <c r="A124" s="40" t="s">
        <v>22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AL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</row>
    <row r="125" spans="1:57" s="5" customFormat="1" ht="13.8" x14ac:dyDescent="0.3">
      <c r="A125" s="40" t="s">
        <v>23</v>
      </c>
      <c r="B125" s="41">
        <v>6.7385444743935319E-2</v>
      </c>
      <c r="C125" s="41">
        <v>0.11206490799471054</v>
      </c>
      <c r="D125" s="41">
        <v>2.2617270547790294E-2</v>
      </c>
      <c r="E125" s="41">
        <v>4.5592358720678412E-2</v>
      </c>
      <c r="F125" s="41">
        <v>4.5690265688894983E-2</v>
      </c>
      <c r="G125" s="41">
        <v>0.11469468275450749</v>
      </c>
      <c r="H125" s="41">
        <v>6.8963931863635322E-2</v>
      </c>
      <c r="I125" s="41">
        <v>4.621285641665511E-2</v>
      </c>
      <c r="J125" s="41">
        <v>0.16222855686110918</v>
      </c>
      <c r="K125" s="41">
        <v>0.16147635524798157</v>
      </c>
      <c r="L125" s="41">
        <v>4.6110573154424309E-2</v>
      </c>
      <c r="M125" s="41">
        <v>9.2639770253369766E-2</v>
      </c>
      <c r="N125" s="41">
        <v>0.20736849381350658</v>
      </c>
      <c r="O125" s="41">
        <v>9.2368086826001616E-2</v>
      </c>
      <c r="P125" s="41">
        <v>0.11738466956215518</v>
      </c>
      <c r="Q125" s="41">
        <v>4.7968532642586464E-2</v>
      </c>
      <c r="R125" s="41">
        <v>7.3448402497245685E-2</v>
      </c>
      <c r="S125" s="41">
        <v>0.12351778656126482</v>
      </c>
      <c r="T125" s="41">
        <v>9.8430040848466946E-2</v>
      </c>
      <c r="U125" s="41">
        <v>0.12254301259742169</v>
      </c>
      <c r="AL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</row>
    <row r="126" spans="1:57" s="5" customFormat="1" ht="13.8" x14ac:dyDescent="0.3">
      <c r="A126" s="40" t="s">
        <v>24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AL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</row>
    <row r="127" spans="1:57" s="5" customFormat="1" ht="13.8" x14ac:dyDescent="0.3">
      <c r="A127" s="40" t="s">
        <v>25</v>
      </c>
      <c r="B127" s="41">
        <v>21.877807726864333</v>
      </c>
      <c r="C127" s="41">
        <v>13.851222628146223</v>
      </c>
      <c r="D127" s="41">
        <v>11.421721626634097</v>
      </c>
      <c r="E127" s="41">
        <v>12.583491006907243</v>
      </c>
      <c r="F127" s="41">
        <v>9.8462522559568679</v>
      </c>
      <c r="G127" s="41">
        <v>14.749736202229665</v>
      </c>
      <c r="H127" s="41">
        <v>14.091630077469484</v>
      </c>
      <c r="I127" s="41">
        <v>16.405564027912565</v>
      </c>
      <c r="J127" s="41">
        <v>14.925027231222044</v>
      </c>
      <c r="K127" s="41">
        <v>21.199538638985004</v>
      </c>
      <c r="L127" s="41">
        <v>16.346198183243416</v>
      </c>
      <c r="M127" s="41">
        <v>16.790958358423271</v>
      </c>
      <c r="N127" s="41">
        <v>17.165503099006937</v>
      </c>
      <c r="O127" s="41">
        <v>15.37928645652927</v>
      </c>
      <c r="P127" s="41">
        <v>11.926282427514966</v>
      </c>
      <c r="Q127" s="41">
        <v>10.457140116083849</v>
      </c>
      <c r="R127" s="41">
        <v>8.9607051046639725</v>
      </c>
      <c r="S127" s="41">
        <v>6.8181818181818175</v>
      </c>
      <c r="T127" s="41">
        <v>8.2681234312712242</v>
      </c>
      <c r="U127" s="41">
        <v>10.612224890936718</v>
      </c>
      <c r="AL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</row>
    <row r="128" spans="1:57" s="5" customFormat="1" ht="13.8" x14ac:dyDescent="0.3">
      <c r="A128" s="40" t="s">
        <v>26</v>
      </c>
      <c r="B128" s="41">
        <v>0.65139263252470792</v>
      </c>
      <c r="C128" s="41">
        <v>0.42584665037989999</v>
      </c>
      <c r="D128" s="41">
        <v>0.31664178766906409</v>
      </c>
      <c r="E128" s="41">
        <v>0.29635033168440966</v>
      </c>
      <c r="F128" s="41">
        <v>0.20560619560002741</v>
      </c>
      <c r="G128" s="41">
        <v>0.27526723861081798</v>
      </c>
      <c r="H128" s="41">
        <v>0.29884370474241972</v>
      </c>
      <c r="I128" s="41">
        <v>0.53144784879153384</v>
      </c>
      <c r="J128" s="41">
        <v>0.32445711372221836</v>
      </c>
      <c r="K128" s="41">
        <v>0.13840830449826991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AL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</row>
    <row r="129" spans="1:57" s="5" customFormat="1" ht="13.8" x14ac:dyDescent="0.3">
      <c r="A129" s="40" t="s">
        <v>27</v>
      </c>
      <c r="B129" s="41">
        <v>0.13477088948787064</v>
      </c>
      <c r="C129" s="41">
        <v>0.42584665037989999</v>
      </c>
      <c r="D129" s="41">
        <v>0.36187632876464471</v>
      </c>
      <c r="E129" s="41">
        <v>0.29635033168440966</v>
      </c>
      <c r="F129" s="41">
        <v>0.18276106275557993</v>
      </c>
      <c r="G129" s="41">
        <v>6.8816809652704494E-2</v>
      </c>
      <c r="H129" s="41">
        <v>6.8963931863635322E-2</v>
      </c>
      <c r="I129" s="41">
        <v>0.13863856924996534</v>
      </c>
      <c r="J129" s="41">
        <v>6.9526524369046785E-2</v>
      </c>
      <c r="K129" s="41">
        <v>0.13840830449826991</v>
      </c>
      <c r="L129" s="41">
        <v>9.2221146308848617E-2</v>
      </c>
      <c r="M129" s="41">
        <v>2.3159942563342441E-2</v>
      </c>
      <c r="N129" s="41">
        <v>0.18432755005645032</v>
      </c>
      <c r="O129" s="41">
        <v>0.11546010853250202</v>
      </c>
      <c r="P129" s="41">
        <v>0.14086160347458621</v>
      </c>
      <c r="Q129" s="41">
        <v>0.23984266321293232</v>
      </c>
      <c r="R129" s="41">
        <v>0.22034520749173706</v>
      </c>
      <c r="S129" s="41">
        <v>9.8814229249011856E-2</v>
      </c>
      <c r="T129" s="41">
        <v>0.29529012254540088</v>
      </c>
      <c r="U129" s="41">
        <v>0.22057742267535904</v>
      </c>
      <c r="AL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</row>
    <row r="130" spans="1:57" s="5" customFormat="1" ht="13.8" x14ac:dyDescent="0.3">
      <c r="A130" s="40" t="s">
        <v>28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AL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</row>
    <row r="131" spans="1:57" s="5" customFormat="1" ht="13.8" x14ac:dyDescent="0.3">
      <c r="A131" s="40" t="s">
        <v>29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2.298797728787844E-2</v>
      </c>
      <c r="I131" s="41">
        <v>0</v>
      </c>
      <c r="J131" s="41">
        <v>2.3175508123015599E-2</v>
      </c>
      <c r="K131" s="41">
        <v>2.306805074971165E-2</v>
      </c>
      <c r="L131" s="41">
        <v>0</v>
      </c>
      <c r="M131" s="41">
        <v>0</v>
      </c>
      <c r="N131" s="41">
        <v>0</v>
      </c>
      <c r="O131" s="41">
        <v>0</v>
      </c>
      <c r="P131" s="41">
        <v>2.3476933912431035E-2</v>
      </c>
      <c r="Q131" s="41">
        <v>2.3984266321293232E-2</v>
      </c>
      <c r="R131" s="41">
        <v>0</v>
      </c>
      <c r="S131" s="41">
        <v>4.9407114624505928E-2</v>
      </c>
      <c r="T131" s="41">
        <v>0</v>
      </c>
      <c r="U131" s="41">
        <v>2.4508602519484338E-2</v>
      </c>
      <c r="AL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</row>
    <row r="132" spans="1:57" s="5" customFormat="1" ht="13.8" x14ac:dyDescent="0.3">
      <c r="A132" s="40" t="s">
        <v>30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AL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</row>
    <row r="133" spans="1:57" s="5" customFormat="1" ht="13.8" x14ac:dyDescent="0.3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8"/>
      <c r="T133" s="48"/>
      <c r="U133" s="48"/>
      <c r="AL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</row>
    <row r="134" spans="1:57" s="5" customFormat="1" ht="13.8" x14ac:dyDescent="0.3">
      <c r="A134" s="40" t="s">
        <v>106</v>
      </c>
      <c r="B134" s="41">
        <v>2.8077268643306379</v>
      </c>
      <c r="C134" s="41">
        <v>2.4878409574825739</v>
      </c>
      <c r="D134" s="41">
        <v>2.714072465734835</v>
      </c>
      <c r="E134" s="41">
        <v>2.0516561424305286</v>
      </c>
      <c r="F134" s="41">
        <v>2.4444292143558815</v>
      </c>
      <c r="G134" s="41">
        <v>2.6379777033536729</v>
      </c>
      <c r="H134" s="41">
        <v>2.7585572745454128</v>
      </c>
      <c r="I134" s="41">
        <v>3.2348999491658579</v>
      </c>
      <c r="J134" s="41">
        <v>3.3140976615912305</v>
      </c>
      <c r="K134" s="41">
        <v>2.5374855824682814</v>
      </c>
      <c r="L134" s="41">
        <v>2.2594180845667911</v>
      </c>
      <c r="M134" s="41">
        <v>2.2696743712075591</v>
      </c>
      <c r="N134" s="41">
        <v>2.7418723070896984</v>
      </c>
      <c r="O134" s="41">
        <v>2.1475580187045376</v>
      </c>
      <c r="P134" s="41">
        <v>2.7937551355792931</v>
      </c>
      <c r="Q134" s="41">
        <v>2.8061591595913078</v>
      </c>
      <c r="R134" s="41">
        <v>1.9586240665932184</v>
      </c>
      <c r="S134" s="41">
        <v>0.98814229249011853</v>
      </c>
      <c r="T134" s="41">
        <v>1.1811604901816035</v>
      </c>
      <c r="U134" s="41">
        <v>0.90681829322092056</v>
      </c>
      <c r="AL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</row>
    <row r="135" spans="1:57" s="5" customFormat="1" ht="13.8" x14ac:dyDescent="0.3">
      <c r="A135" s="40" t="s">
        <v>31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2.3106428208327555E-2</v>
      </c>
      <c r="J135" s="41">
        <v>0</v>
      </c>
      <c r="K135" s="41">
        <v>0</v>
      </c>
      <c r="L135" s="41">
        <v>2.3055286577212154E-2</v>
      </c>
      <c r="M135" s="41">
        <v>0</v>
      </c>
      <c r="N135" s="41">
        <v>6.9122831271168861E-2</v>
      </c>
      <c r="O135" s="41">
        <v>2.3092021706500404E-2</v>
      </c>
      <c r="P135" s="41">
        <v>4.6953867824862071E-2</v>
      </c>
      <c r="Q135" s="41">
        <v>2.3984266321293232E-2</v>
      </c>
      <c r="R135" s="41">
        <v>0</v>
      </c>
      <c r="S135" s="41">
        <v>0</v>
      </c>
      <c r="T135" s="41">
        <v>0</v>
      </c>
      <c r="U135" s="41">
        <v>0</v>
      </c>
      <c r="AL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</row>
    <row r="136" spans="1:57" s="5" customFormat="1" ht="13.8" x14ac:dyDescent="0.3">
      <c r="A136" s="40" t="s">
        <v>32</v>
      </c>
      <c r="B136" s="41">
        <v>0</v>
      </c>
      <c r="C136" s="41">
        <v>2.241298159894211E-2</v>
      </c>
      <c r="D136" s="41">
        <v>0</v>
      </c>
      <c r="E136" s="41">
        <v>6.8388538081017622E-2</v>
      </c>
      <c r="F136" s="41">
        <v>9.1380531377789967E-2</v>
      </c>
      <c r="G136" s="41">
        <v>0</v>
      </c>
      <c r="H136" s="41">
        <v>2.298797728787844E-2</v>
      </c>
      <c r="I136" s="41">
        <v>0.11553214104163778</v>
      </c>
      <c r="J136" s="41">
        <v>9.2702032492062394E-2</v>
      </c>
      <c r="K136" s="41">
        <v>4.61361014994233E-2</v>
      </c>
      <c r="L136" s="41">
        <v>4.6110573154424309E-2</v>
      </c>
      <c r="M136" s="41">
        <v>9.2639770253369766E-2</v>
      </c>
      <c r="N136" s="41">
        <v>6.9122831271168861E-2</v>
      </c>
      <c r="O136" s="41">
        <v>6.9276065119501212E-2</v>
      </c>
      <c r="P136" s="41">
        <v>7.0430801737293103E-2</v>
      </c>
      <c r="Q136" s="41">
        <v>9.5937065285172929E-2</v>
      </c>
      <c r="R136" s="41">
        <v>9.7931203329660904E-2</v>
      </c>
      <c r="S136" s="41">
        <v>0</v>
      </c>
      <c r="T136" s="41">
        <v>7.382253063635022E-2</v>
      </c>
      <c r="U136" s="41">
        <v>2.4508602519484338E-2</v>
      </c>
      <c r="AL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57" s="5" customFormat="1" ht="13.8" x14ac:dyDescent="0.3">
      <c r="A137" s="40" t="s">
        <v>1</v>
      </c>
      <c r="B137" s="41">
        <v>0.62893081761006286</v>
      </c>
      <c r="C137" s="41">
        <v>0.85169330075979999</v>
      </c>
      <c r="D137" s="41">
        <v>0.94992536300719221</v>
      </c>
      <c r="E137" s="41">
        <v>0.5243121252878018</v>
      </c>
      <c r="F137" s="41">
        <v>0.82242478240010963</v>
      </c>
      <c r="G137" s="41">
        <v>0.98637427168876457</v>
      </c>
      <c r="H137" s="41">
        <v>1.2413507735454359</v>
      </c>
      <c r="I137" s="41">
        <v>1.1322149822080503</v>
      </c>
      <c r="J137" s="41">
        <v>1.2283019305198266</v>
      </c>
      <c r="K137" s="41">
        <v>1.1303344867358707</v>
      </c>
      <c r="L137" s="41">
        <v>0.82999031677963753</v>
      </c>
      <c r="M137" s="41">
        <v>0.99587753022372505</v>
      </c>
      <c r="N137" s="41">
        <v>1.0368424690675329</v>
      </c>
      <c r="O137" s="41">
        <v>0.71585267290151255</v>
      </c>
      <c r="P137" s="41">
        <v>0.91560042258481034</v>
      </c>
      <c r="Q137" s="41">
        <v>0.67155945699621045</v>
      </c>
      <c r="R137" s="41">
        <v>0.46517321581588933</v>
      </c>
      <c r="S137" s="41">
        <v>0.14822134387351779</v>
      </c>
      <c r="T137" s="41">
        <v>0.34450514296963436</v>
      </c>
      <c r="U137" s="41">
        <v>0.14705161511690604</v>
      </c>
      <c r="AL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</row>
    <row r="138" spans="1:57" s="5" customFormat="1" ht="13.8" x14ac:dyDescent="0.3">
      <c r="A138" s="40" t="s">
        <v>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AL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</row>
    <row r="139" spans="1:57" s="5" customFormat="1" ht="13.8" x14ac:dyDescent="0.3">
      <c r="A139" s="40" t="s">
        <v>3</v>
      </c>
      <c r="B139" s="41">
        <v>2.2461814914645103E-2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2.3175508123015599E-2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AL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s="5" customFormat="1" ht="13.8" x14ac:dyDescent="0.3">
      <c r="A140" s="40" t="s">
        <v>4</v>
      </c>
      <c r="B140" s="41">
        <v>0.40431266846361186</v>
      </c>
      <c r="C140" s="41">
        <v>0.33619472398413158</v>
      </c>
      <c r="D140" s="41">
        <v>0.47496268150359611</v>
      </c>
      <c r="E140" s="41">
        <v>0.25075797296373126</v>
      </c>
      <c r="F140" s="41">
        <v>6.8535398533342465E-2</v>
      </c>
      <c r="G140" s="41">
        <v>0.18351149240721201</v>
      </c>
      <c r="H140" s="41">
        <v>0.13792786372727064</v>
      </c>
      <c r="I140" s="41">
        <v>0.11553214104163778</v>
      </c>
      <c r="J140" s="41">
        <v>0.18540406498412479</v>
      </c>
      <c r="K140" s="41">
        <v>0.32295271049596314</v>
      </c>
      <c r="L140" s="41">
        <v>0.27666343892654582</v>
      </c>
      <c r="M140" s="41">
        <v>0.18527954050673953</v>
      </c>
      <c r="N140" s="41">
        <v>0.20736849381350658</v>
      </c>
      <c r="O140" s="41">
        <v>0.18473617365200323</v>
      </c>
      <c r="P140" s="41">
        <v>0.23476933912431036</v>
      </c>
      <c r="Q140" s="41">
        <v>0.21585839689163908</v>
      </c>
      <c r="R140" s="41">
        <v>4.8965601664830452E-2</v>
      </c>
      <c r="S140" s="41">
        <v>0</v>
      </c>
      <c r="T140" s="41">
        <v>0</v>
      </c>
      <c r="U140" s="41">
        <v>0</v>
      </c>
      <c r="AL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</row>
    <row r="141" spans="1:57" s="5" customFormat="1" ht="13.8" x14ac:dyDescent="0.3">
      <c r="A141" s="40" t="s">
        <v>107</v>
      </c>
      <c r="B141" s="41">
        <v>0.17969451931716082</v>
      </c>
      <c r="C141" s="41">
        <v>0.13447788959365264</v>
      </c>
      <c r="D141" s="41">
        <v>0.18093816438232235</v>
      </c>
      <c r="E141" s="41">
        <v>4.5592358720678412E-2</v>
      </c>
      <c r="F141" s="41">
        <v>0.63966371964452973</v>
      </c>
      <c r="G141" s="41">
        <v>0.48171766756893147</v>
      </c>
      <c r="H141" s="41">
        <v>0.39079561389393347</v>
      </c>
      <c r="I141" s="41">
        <v>0.55455427699986137</v>
      </c>
      <c r="J141" s="41">
        <v>0.53303668682935879</v>
      </c>
      <c r="K141" s="41">
        <v>0.27681660899653981</v>
      </c>
      <c r="L141" s="41">
        <v>0.36888458523539447</v>
      </c>
      <c r="M141" s="41">
        <v>0.48635879383019132</v>
      </c>
      <c r="N141" s="41">
        <v>0.32257321259878807</v>
      </c>
      <c r="O141" s="41">
        <v>0.18473617365200323</v>
      </c>
      <c r="P141" s="41">
        <v>0.37563094259889657</v>
      </c>
      <c r="Q141" s="41">
        <v>0.43171679378327815</v>
      </c>
      <c r="R141" s="41">
        <v>0.26931080915656752</v>
      </c>
      <c r="S141" s="41">
        <v>0.29644268774703558</v>
      </c>
      <c r="T141" s="41">
        <v>4.9215020424233473E-2</v>
      </c>
      <c r="U141" s="41">
        <v>0.19606882015587471</v>
      </c>
      <c r="AL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</row>
    <row r="142" spans="1:57" s="5" customFormat="1" ht="13.8" x14ac:dyDescent="0.3">
      <c r="A142" s="40" t="s">
        <v>15</v>
      </c>
      <c r="B142" s="41">
        <v>1.5498652291105122</v>
      </c>
      <c r="C142" s="41">
        <v>1.1206490799471054</v>
      </c>
      <c r="D142" s="41">
        <v>1.0856289862939341</v>
      </c>
      <c r="E142" s="41">
        <v>1.1626051473772996</v>
      </c>
      <c r="F142" s="41">
        <v>0.77673451671121463</v>
      </c>
      <c r="G142" s="41">
        <v>0.94049639858696144</v>
      </c>
      <c r="H142" s="41">
        <v>0.96549504609089443</v>
      </c>
      <c r="I142" s="41">
        <v>1.2939599796663432</v>
      </c>
      <c r="J142" s="41">
        <v>1.2514774386428422</v>
      </c>
      <c r="K142" s="41">
        <v>0.7381776239907728</v>
      </c>
      <c r="L142" s="41">
        <v>0.71471388389357682</v>
      </c>
      <c r="M142" s="41">
        <v>0.50951873639353373</v>
      </c>
      <c r="N142" s="41">
        <v>0.96771963779636416</v>
      </c>
      <c r="O142" s="41">
        <v>0.76203671631451331</v>
      </c>
      <c r="P142" s="41">
        <v>0.93907735649724144</v>
      </c>
      <c r="Q142" s="41">
        <v>0.8634335875665563</v>
      </c>
      <c r="R142" s="41">
        <v>0.63655282164279603</v>
      </c>
      <c r="S142" s="41">
        <v>0.51877470355731226</v>
      </c>
      <c r="T142" s="41">
        <v>0.63979526551503518</v>
      </c>
      <c r="U142" s="41">
        <v>0.39213764031174941</v>
      </c>
      <c r="AL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</row>
    <row r="143" spans="1:57" s="5" customFormat="1" ht="14.4" thickBot="1" x14ac:dyDescent="0.35">
      <c r="A143" s="44" t="s">
        <v>16</v>
      </c>
      <c r="B143" s="45">
        <v>2.2461814914645103E-2</v>
      </c>
      <c r="C143" s="45">
        <v>2.241298159894211E-2</v>
      </c>
      <c r="D143" s="45">
        <v>2.2617270547790294E-2</v>
      </c>
      <c r="E143" s="45">
        <v>0</v>
      </c>
      <c r="F143" s="45">
        <v>4.5690265688894983E-2</v>
      </c>
      <c r="G143" s="45">
        <v>4.5877873101803003E-2</v>
      </c>
      <c r="H143" s="45">
        <v>0</v>
      </c>
      <c r="I143" s="45">
        <v>0</v>
      </c>
      <c r="J143" s="45">
        <v>0</v>
      </c>
      <c r="K143" s="45">
        <v>2.306805074971165E-2</v>
      </c>
      <c r="L143" s="45">
        <v>0</v>
      </c>
      <c r="M143" s="45">
        <v>0</v>
      </c>
      <c r="N143" s="45">
        <v>6.9122831271168861E-2</v>
      </c>
      <c r="O143" s="45">
        <v>0.20782819535850364</v>
      </c>
      <c r="P143" s="45">
        <v>0.21129240521187931</v>
      </c>
      <c r="Q143" s="45">
        <v>0.50366959274715783</v>
      </c>
      <c r="R143" s="45">
        <v>0.44069041498347411</v>
      </c>
      <c r="S143" s="45">
        <v>2.4703557312252964E-2</v>
      </c>
      <c r="T143" s="45">
        <v>7.382253063635022E-2</v>
      </c>
      <c r="U143" s="45">
        <v>0.14705161511690604</v>
      </c>
      <c r="AL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</row>
    <row r="144" spans="1:57" s="5" customFormat="1" ht="13.8" x14ac:dyDescent="0.3">
      <c r="A144" s="46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8"/>
      <c r="T144" s="48"/>
      <c r="U144" s="48"/>
      <c r="AL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</row>
    <row r="145" spans="1:57" s="5" customFormat="1" ht="13.8" x14ac:dyDescent="0.3">
      <c r="A145" s="38" t="s">
        <v>110</v>
      </c>
      <c r="B145" s="47">
        <v>10.534591194968552</v>
      </c>
      <c r="C145" s="47">
        <v>11.453033597059417</v>
      </c>
      <c r="D145" s="47">
        <v>13.728683222508709</v>
      </c>
      <c r="E145" s="47">
        <v>13.335764925798436</v>
      </c>
      <c r="F145" s="47">
        <v>16.311424850935509</v>
      </c>
      <c r="G145" s="47">
        <v>17.708859017295957</v>
      </c>
      <c r="H145" s="47">
        <v>21.815590446196637</v>
      </c>
      <c r="I145" s="47">
        <v>23.499237487869127</v>
      </c>
      <c r="J145" s="47">
        <v>19.282022758348976</v>
      </c>
      <c r="K145" s="47">
        <v>18.800461361014992</v>
      </c>
      <c r="L145" s="47">
        <v>15.331765573846083</v>
      </c>
      <c r="M145" s="47">
        <v>12.367409328824865</v>
      </c>
      <c r="N145" s="47">
        <v>17.096380267735764</v>
      </c>
      <c r="O145" s="47">
        <v>14.594157718508255</v>
      </c>
      <c r="P145" s="47">
        <v>13.968775677896467</v>
      </c>
      <c r="Q145" s="47">
        <v>15.709694440447068</v>
      </c>
      <c r="R145" s="47">
        <v>10.576569959603379</v>
      </c>
      <c r="S145" s="47">
        <v>10.25197628458498</v>
      </c>
      <c r="T145" s="47">
        <v>11.737782371179685</v>
      </c>
      <c r="U145" s="47">
        <v>6.8624087054556151</v>
      </c>
      <c r="AL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</row>
    <row r="146" spans="1:57" s="5" customFormat="1" ht="13.8" x14ac:dyDescent="0.3">
      <c r="A146" s="50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8"/>
      <c r="T146" s="48"/>
      <c r="U146" s="48"/>
      <c r="AL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</row>
    <row r="147" spans="1:57" s="5" customFormat="1" ht="13.8" x14ac:dyDescent="0.3">
      <c r="A147" s="48" t="s">
        <v>113</v>
      </c>
      <c r="B147" s="49">
        <v>8.0862533692722369</v>
      </c>
      <c r="C147" s="49">
        <v>8.7410628235874217</v>
      </c>
      <c r="D147" s="49">
        <v>11.150314380060614</v>
      </c>
      <c r="E147" s="49">
        <v>11.26131260400757</v>
      </c>
      <c r="F147" s="49">
        <v>13.113106252712859</v>
      </c>
      <c r="G147" s="49">
        <v>13.579850438133688</v>
      </c>
      <c r="H147" s="49">
        <v>16.206523987954299</v>
      </c>
      <c r="I147" s="49">
        <v>17.445353297287305</v>
      </c>
      <c r="J147" s="49">
        <v>13.464970219472061</v>
      </c>
      <c r="K147" s="49">
        <v>11.810841983852365</v>
      </c>
      <c r="L147" s="49">
        <v>10.674597685249228</v>
      </c>
      <c r="M147" s="49">
        <v>8.0828199546065136</v>
      </c>
      <c r="N147" s="49">
        <v>11.773922259855764</v>
      </c>
      <c r="O147" s="49">
        <v>9.0982565523611587</v>
      </c>
      <c r="P147" s="49">
        <v>8.4282192745627409</v>
      </c>
      <c r="Q147" s="49">
        <v>8.9940998704849626</v>
      </c>
      <c r="R147" s="49">
        <v>5.9248378014444851</v>
      </c>
      <c r="S147" s="49">
        <v>6.4723320158102764</v>
      </c>
      <c r="T147" s="49">
        <v>7.4068605738471387</v>
      </c>
      <c r="U147" s="49">
        <v>4.8527032988578993</v>
      </c>
      <c r="V147" s="15"/>
      <c r="AL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</row>
    <row r="148" spans="1:57" s="5" customFormat="1" ht="13.8" x14ac:dyDescent="0.3">
      <c r="A148" s="51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  <c r="AL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</row>
    <row r="149" spans="1:57" s="5" customFormat="1" ht="13.8" x14ac:dyDescent="0.3">
      <c r="A149" s="40" t="s">
        <v>144</v>
      </c>
      <c r="B149" s="49">
        <v>2.9200359389038635</v>
      </c>
      <c r="C149" s="49">
        <v>3.6981419638254476</v>
      </c>
      <c r="D149" s="49">
        <v>5.1567376848961866</v>
      </c>
      <c r="E149" s="49">
        <v>5.4026945084003923</v>
      </c>
      <c r="F149" s="49">
        <v>6.3281017979119545</v>
      </c>
      <c r="G149" s="49">
        <v>5.8264898839289812</v>
      </c>
      <c r="H149" s="49">
        <v>7.2412128456817078</v>
      </c>
      <c r="I149" s="49">
        <v>7.8561855908313696</v>
      </c>
      <c r="J149" s="49">
        <v>5.8634035551229466</v>
      </c>
      <c r="K149" s="49">
        <v>4.9365628604382925</v>
      </c>
      <c r="L149" s="49">
        <v>4.9799419006778258</v>
      </c>
      <c r="M149" s="49">
        <v>3.7055908101347907</v>
      </c>
      <c r="N149" s="49">
        <v>4.953802907767102</v>
      </c>
      <c r="O149" s="49">
        <v>4.4336681676480776</v>
      </c>
      <c r="P149" s="49">
        <v>4.5075713111867586</v>
      </c>
      <c r="Q149" s="49">
        <v>5.9001295150381354</v>
      </c>
      <c r="R149" s="49">
        <v>3.8927653323540214</v>
      </c>
      <c r="S149" s="49">
        <v>3.2855731225296445</v>
      </c>
      <c r="T149" s="49">
        <v>3.8387715930902111</v>
      </c>
      <c r="U149" s="49">
        <v>3.1616097250134798</v>
      </c>
      <c r="AL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</row>
    <row r="150" spans="1:57" s="5" customFormat="1" ht="13.8" x14ac:dyDescent="0.3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8"/>
      <c r="T150" s="48"/>
      <c r="U150" s="48"/>
      <c r="AL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</row>
    <row r="151" spans="1:57" s="5" customFormat="1" ht="13.8" x14ac:dyDescent="0.3">
      <c r="A151" s="40" t="s">
        <v>114</v>
      </c>
      <c r="B151" s="41">
        <v>0.94339622641509435</v>
      </c>
      <c r="C151" s="41">
        <v>0.56032453997355269</v>
      </c>
      <c r="D151" s="41">
        <v>0.6106663047903379</v>
      </c>
      <c r="E151" s="41">
        <v>0.61549684272915861</v>
      </c>
      <c r="F151" s="41">
        <v>0.57112832111118728</v>
      </c>
      <c r="G151" s="41">
        <v>0.66522915997614351</v>
      </c>
      <c r="H151" s="41">
        <v>0.59768740948483945</v>
      </c>
      <c r="I151" s="41">
        <v>0.7625121308748094</v>
      </c>
      <c r="J151" s="41">
        <v>0.78796727618253026</v>
      </c>
      <c r="K151" s="41">
        <v>1.4302191464821221</v>
      </c>
      <c r="L151" s="41">
        <v>1.17581961543782</v>
      </c>
      <c r="M151" s="41">
        <v>0.67163833433693088</v>
      </c>
      <c r="N151" s="41">
        <v>1.0138015253104766</v>
      </c>
      <c r="O151" s="41">
        <v>0.62348458607551094</v>
      </c>
      <c r="P151" s="41">
        <v>0.32867707477403452</v>
      </c>
      <c r="Q151" s="41">
        <v>0.16788986424905261</v>
      </c>
      <c r="R151" s="41">
        <v>9.7931203329660904E-2</v>
      </c>
      <c r="S151" s="41">
        <v>0.22233201581027667</v>
      </c>
      <c r="T151" s="41">
        <v>0.19686008169693389</v>
      </c>
      <c r="U151" s="41">
        <v>0.17156021763639037</v>
      </c>
      <c r="AL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s="5" customFormat="1" ht="13.8" x14ac:dyDescent="0.3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8"/>
      <c r="T152" s="48"/>
      <c r="U152" s="48"/>
      <c r="AL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</row>
    <row r="153" spans="1:57" s="5" customFormat="1" ht="13.8" x14ac:dyDescent="0.3">
      <c r="A153" s="40" t="s">
        <v>119</v>
      </c>
      <c r="B153" s="41">
        <v>0.22461814914645103</v>
      </c>
      <c r="C153" s="41">
        <v>0.20171683439047897</v>
      </c>
      <c r="D153" s="41">
        <v>0.13570362328674176</v>
      </c>
      <c r="E153" s="41">
        <v>0.15957325552237445</v>
      </c>
      <c r="F153" s="41">
        <v>0.11422566422223746</v>
      </c>
      <c r="G153" s="41">
        <v>9.1755746203606006E-2</v>
      </c>
      <c r="H153" s="41">
        <v>0.22987977287878442</v>
      </c>
      <c r="I153" s="41">
        <v>0.50834142058320619</v>
      </c>
      <c r="J153" s="41">
        <v>0.34763262184523397</v>
      </c>
      <c r="K153" s="41">
        <v>0.48442906574394462</v>
      </c>
      <c r="L153" s="41">
        <v>0.34582929865818229</v>
      </c>
      <c r="M153" s="41">
        <v>0.25475936819676687</v>
      </c>
      <c r="N153" s="41">
        <v>0.41473698762701317</v>
      </c>
      <c r="O153" s="41">
        <v>0.36947234730400647</v>
      </c>
      <c r="P153" s="41">
        <v>0.39910787651132762</v>
      </c>
      <c r="Q153" s="41">
        <v>0.28781119585551879</v>
      </c>
      <c r="R153" s="41">
        <v>9.7931203329660904E-2</v>
      </c>
      <c r="S153" s="41">
        <v>9.8814229249011856E-2</v>
      </c>
      <c r="T153" s="41">
        <v>2.4607510212116736E-2</v>
      </c>
      <c r="U153" s="41">
        <v>9.8034410077937353E-2</v>
      </c>
      <c r="AL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</row>
    <row r="154" spans="1:57" s="5" customFormat="1" ht="13.8" x14ac:dyDescent="0.3">
      <c r="A154" s="40" t="s">
        <v>115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AL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</row>
    <row r="155" spans="1:57" s="5" customFormat="1" ht="13.8" x14ac:dyDescent="0.3">
      <c r="A155" s="40" t="s">
        <v>116</v>
      </c>
      <c r="B155" s="41">
        <v>0.20215633423180593</v>
      </c>
      <c r="C155" s="41">
        <v>0.15689087119259476</v>
      </c>
      <c r="D155" s="41">
        <v>0.13570362328674176</v>
      </c>
      <c r="E155" s="41">
        <v>0.15957325552237445</v>
      </c>
      <c r="F155" s="41">
        <v>0.11422566422223746</v>
      </c>
      <c r="G155" s="41">
        <v>6.8816809652704494E-2</v>
      </c>
      <c r="H155" s="41">
        <v>0.20689179559090595</v>
      </c>
      <c r="I155" s="41">
        <v>0.3465964231249134</v>
      </c>
      <c r="J155" s="41">
        <v>0.30128160559920275</v>
      </c>
      <c r="K155" s="41">
        <v>0.48442906574394462</v>
      </c>
      <c r="L155" s="41">
        <v>0.34582929865818229</v>
      </c>
      <c r="M155" s="41">
        <v>0.25475936819676687</v>
      </c>
      <c r="N155" s="41">
        <v>0.41473698762701317</v>
      </c>
      <c r="O155" s="41">
        <v>0.36947234730400647</v>
      </c>
      <c r="P155" s="41">
        <v>0.39910787651132762</v>
      </c>
      <c r="Q155" s="41">
        <v>0.28781119585551879</v>
      </c>
      <c r="R155" s="41">
        <v>9.7931203329660904E-2</v>
      </c>
      <c r="S155" s="41">
        <v>9.8814229249011856E-2</v>
      </c>
      <c r="T155" s="41">
        <v>2.4607510212116736E-2</v>
      </c>
      <c r="U155" s="41">
        <v>9.8034410077937353E-2</v>
      </c>
      <c r="AL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</row>
    <row r="156" spans="1:57" s="5" customFormat="1" ht="13.8" x14ac:dyDescent="0.3">
      <c r="A156" s="40" t="s">
        <v>117</v>
      </c>
      <c r="B156" s="41">
        <v>2.2461814914645103E-2</v>
      </c>
      <c r="C156" s="41">
        <v>4.4825963197884219E-2</v>
      </c>
      <c r="D156" s="41">
        <v>0</v>
      </c>
      <c r="E156" s="41">
        <v>0</v>
      </c>
      <c r="F156" s="41">
        <v>0</v>
      </c>
      <c r="G156" s="41">
        <v>0</v>
      </c>
      <c r="H156" s="41">
        <v>2.298797728787844E-2</v>
      </c>
      <c r="I156" s="41">
        <v>2.3106428208327555E-2</v>
      </c>
      <c r="J156" s="41">
        <v>2.3175508123015599E-2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AL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</row>
    <row r="157" spans="1:57" s="5" customFormat="1" ht="13.8" x14ac:dyDescent="0.3">
      <c r="A157" s="40" t="s">
        <v>118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2.2938936550901502E-2</v>
      </c>
      <c r="H157" s="41">
        <v>0</v>
      </c>
      <c r="I157" s="41">
        <v>0.13863856924996534</v>
      </c>
      <c r="J157" s="41">
        <v>2.3175508123015599E-2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AL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</row>
    <row r="158" spans="1:57" s="5" customFormat="1" ht="13.8" x14ac:dyDescent="0.3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8"/>
      <c r="T158" s="48"/>
      <c r="U158" s="48"/>
      <c r="AL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</row>
    <row r="159" spans="1:57" s="5" customFormat="1" ht="13.8" x14ac:dyDescent="0.3">
      <c r="A159" s="40" t="s">
        <v>123</v>
      </c>
      <c r="B159" s="41">
        <v>1.5498652291105122</v>
      </c>
      <c r="C159" s="41">
        <v>1.9051034359100791</v>
      </c>
      <c r="D159" s="41">
        <v>2.8045415479259965</v>
      </c>
      <c r="E159" s="41">
        <v>2.7127453438803655</v>
      </c>
      <c r="F159" s="41">
        <v>3.0840929340004113</v>
      </c>
      <c r="G159" s="41">
        <v>4.6795430563839062</v>
      </c>
      <c r="H159" s="41">
        <v>5.379186685363555</v>
      </c>
      <c r="I159" s="41">
        <v>5.2220527750820276</v>
      </c>
      <c r="J159" s="41">
        <v>3.5922037590674174</v>
      </c>
      <c r="K159" s="41">
        <v>2.5605536332179928</v>
      </c>
      <c r="L159" s="41">
        <v>2.0980310785263061</v>
      </c>
      <c r="M159" s="41">
        <v>1.667515864560656</v>
      </c>
      <c r="N159" s="41">
        <v>2.3732172069767978</v>
      </c>
      <c r="O159" s="41">
        <v>2.1244659969980373</v>
      </c>
      <c r="P159" s="41">
        <v>2.0894471182063623</v>
      </c>
      <c r="Q159" s="41">
        <v>1.7028829088118194</v>
      </c>
      <c r="R159" s="41">
        <v>1.5424164524421595</v>
      </c>
      <c r="S159" s="41">
        <v>1.7539525691699605</v>
      </c>
      <c r="T159" s="41">
        <v>2.3377134701510904</v>
      </c>
      <c r="U159" s="41">
        <v>1.2499387284937014</v>
      </c>
      <c r="AL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</row>
    <row r="160" spans="1:57" s="5" customFormat="1" ht="13.8" x14ac:dyDescent="0.3">
      <c r="A160" s="40" t="s">
        <v>120</v>
      </c>
      <c r="B160" s="41">
        <v>1.5498652291105122</v>
      </c>
      <c r="C160" s="41">
        <v>1.8826904543111371</v>
      </c>
      <c r="D160" s="41">
        <v>2.759307006830416</v>
      </c>
      <c r="E160" s="41">
        <v>2.5987644470786697</v>
      </c>
      <c r="F160" s="41">
        <v>2.9927124026226211</v>
      </c>
      <c r="G160" s="41">
        <v>4.564848373629399</v>
      </c>
      <c r="H160" s="41">
        <v>5.2642467989241624</v>
      </c>
      <c r="I160" s="41">
        <v>5.1296270622487175</v>
      </c>
      <c r="J160" s="41">
        <v>3.5226772346983708</v>
      </c>
      <c r="K160" s="41">
        <v>2.4913494809688581</v>
      </c>
      <c r="L160" s="41">
        <v>2.0980310785263061</v>
      </c>
      <c r="M160" s="41">
        <v>1.6443559219973134</v>
      </c>
      <c r="N160" s="41">
        <v>2.3271353194626854</v>
      </c>
      <c r="O160" s="41">
        <v>2.0782819535850363</v>
      </c>
      <c r="P160" s="41">
        <v>2.0659701842939313</v>
      </c>
      <c r="Q160" s="41">
        <v>1.6069458435266466</v>
      </c>
      <c r="R160" s="41">
        <v>1.5424164524421595</v>
      </c>
      <c r="S160" s="41">
        <v>1.7292490118577075</v>
      </c>
      <c r="T160" s="41">
        <v>2.2638909395147402</v>
      </c>
      <c r="U160" s="41">
        <v>1.2009215234547326</v>
      </c>
      <c r="AL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</row>
    <row r="161" spans="1:57" s="5" customFormat="1" ht="13.8" x14ac:dyDescent="0.3">
      <c r="A161" s="40" t="s">
        <v>121</v>
      </c>
      <c r="B161" s="41">
        <v>0</v>
      </c>
      <c r="C161" s="41">
        <v>0</v>
      </c>
      <c r="D161" s="41">
        <v>2.2617270547790294E-2</v>
      </c>
      <c r="E161" s="41">
        <v>0</v>
      </c>
      <c r="F161" s="41">
        <v>2.2845132844447492E-2</v>
      </c>
      <c r="G161" s="41">
        <v>2.2938936550901502E-2</v>
      </c>
      <c r="H161" s="41">
        <v>0</v>
      </c>
      <c r="I161" s="41">
        <v>2.3106428208327555E-2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2.3092021706500404E-2</v>
      </c>
      <c r="P161" s="41">
        <v>0</v>
      </c>
      <c r="Q161" s="41">
        <v>2.3984266321293232E-2</v>
      </c>
      <c r="R161" s="41">
        <v>0</v>
      </c>
      <c r="S161" s="41">
        <v>0</v>
      </c>
      <c r="T161" s="41">
        <v>2.4607510212116736E-2</v>
      </c>
      <c r="U161" s="41">
        <v>0</v>
      </c>
      <c r="AL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</row>
    <row r="162" spans="1:57" s="5" customFormat="1" ht="13.8" x14ac:dyDescent="0.3">
      <c r="A162" s="40" t="s">
        <v>122</v>
      </c>
      <c r="B162" s="41">
        <v>0</v>
      </c>
      <c r="C162" s="41">
        <v>2.241298159894211E-2</v>
      </c>
      <c r="D162" s="41">
        <v>2.2617270547790294E-2</v>
      </c>
      <c r="E162" s="41">
        <v>0.11398089680169603</v>
      </c>
      <c r="F162" s="41">
        <v>6.8535398533342465E-2</v>
      </c>
      <c r="G162" s="41">
        <v>9.1755746203606006E-2</v>
      </c>
      <c r="H162" s="41">
        <v>0.11493988643939221</v>
      </c>
      <c r="I162" s="41">
        <v>6.9319284624982672E-2</v>
      </c>
      <c r="J162" s="41">
        <v>6.9526524369046785E-2</v>
      </c>
      <c r="K162" s="41">
        <v>6.9204152249134954E-2</v>
      </c>
      <c r="L162" s="41">
        <v>0</v>
      </c>
      <c r="M162" s="41">
        <v>2.3159942563342441E-2</v>
      </c>
      <c r="N162" s="41">
        <v>4.6081887514112581E-2</v>
      </c>
      <c r="O162" s="41">
        <v>2.3092021706500404E-2</v>
      </c>
      <c r="P162" s="41">
        <v>2.3476933912431035E-2</v>
      </c>
      <c r="Q162" s="41">
        <v>7.1952798963879697E-2</v>
      </c>
      <c r="R162" s="41">
        <v>0</v>
      </c>
      <c r="S162" s="41">
        <v>2.4703557312252964E-2</v>
      </c>
      <c r="T162" s="41">
        <v>4.9215020424233473E-2</v>
      </c>
      <c r="U162" s="41">
        <v>4.9017205038968677E-2</v>
      </c>
      <c r="AL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</row>
    <row r="163" spans="1:57" s="5" customFormat="1" ht="13.8" x14ac:dyDescent="0.3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8"/>
      <c r="T163" s="48"/>
      <c r="U163" s="48"/>
      <c r="AL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</row>
    <row r="164" spans="1:57" s="5" customFormat="1" ht="13.8" x14ac:dyDescent="0.3">
      <c r="A164" s="40" t="s">
        <v>124</v>
      </c>
      <c r="B164" s="41">
        <v>1.9766397124887691</v>
      </c>
      <c r="C164" s="41">
        <v>2.2188851782952685</v>
      </c>
      <c r="D164" s="41">
        <v>2.0807888903967071</v>
      </c>
      <c r="E164" s="41">
        <v>1.8236943488271364</v>
      </c>
      <c r="F164" s="41">
        <v>2.6043451442670138</v>
      </c>
      <c r="G164" s="41">
        <v>1.697481304766711</v>
      </c>
      <c r="H164" s="41">
        <v>2.2068458196363303</v>
      </c>
      <c r="I164" s="41">
        <v>2.4030685336660658</v>
      </c>
      <c r="J164" s="41">
        <v>1.8772161579642632</v>
      </c>
      <c r="K164" s="41">
        <v>1.499423298731257</v>
      </c>
      <c r="L164" s="41">
        <v>1.4985936275187901</v>
      </c>
      <c r="M164" s="41">
        <v>1.4359164389272316</v>
      </c>
      <c r="N164" s="41">
        <v>2.5805857007903046</v>
      </c>
      <c r="O164" s="41">
        <v>1.1776931070315206</v>
      </c>
      <c r="P164" s="41">
        <v>0.82169268693508624</v>
      </c>
      <c r="Q164" s="41">
        <v>0.79148078860267668</v>
      </c>
      <c r="R164" s="41">
        <v>0.29379360998898274</v>
      </c>
      <c r="S164" s="41">
        <v>1.0622529644268774</v>
      </c>
      <c r="T164" s="41">
        <v>0.86126285742408581</v>
      </c>
      <c r="U164" s="41">
        <v>7.3525807558453019E-2</v>
      </c>
      <c r="AL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</row>
    <row r="165" spans="1:57" s="5" customFormat="1" ht="13.8" x14ac:dyDescent="0.3">
      <c r="A165" s="40" t="s">
        <v>125</v>
      </c>
      <c r="B165" s="41">
        <v>1.9766397124887691</v>
      </c>
      <c r="C165" s="41">
        <v>2.2188851782952685</v>
      </c>
      <c r="D165" s="41">
        <v>2.0807888903967071</v>
      </c>
      <c r="E165" s="41">
        <v>1.8236943488271364</v>
      </c>
      <c r="F165" s="41">
        <v>2.6043451442670138</v>
      </c>
      <c r="G165" s="41">
        <v>1.697481304766711</v>
      </c>
      <c r="H165" s="41">
        <v>2.2068458196363303</v>
      </c>
      <c r="I165" s="41">
        <v>2.4030685336660658</v>
      </c>
      <c r="J165" s="41">
        <v>1.8772161579642632</v>
      </c>
      <c r="K165" s="41">
        <v>1.499423298731257</v>
      </c>
      <c r="L165" s="41">
        <v>1.4755383409415779</v>
      </c>
      <c r="M165" s="41">
        <v>1.412756496363889</v>
      </c>
      <c r="N165" s="41">
        <v>2.5575447570332481</v>
      </c>
      <c r="O165" s="41">
        <v>1.1776931070315206</v>
      </c>
      <c r="P165" s="41">
        <v>0.82169268693508624</v>
      </c>
      <c r="Q165" s="41">
        <v>0.79148078860267668</v>
      </c>
      <c r="R165" s="41">
        <v>0.26931080915656752</v>
      </c>
      <c r="S165" s="41">
        <v>1.0375494071146245</v>
      </c>
      <c r="T165" s="41">
        <v>0.86126285742408581</v>
      </c>
      <c r="U165" s="41">
        <v>7.3525807558453019E-2</v>
      </c>
      <c r="AL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</row>
    <row r="166" spans="1:57" s="5" customFormat="1" ht="13.8" x14ac:dyDescent="0.3">
      <c r="A166" s="40" t="s">
        <v>126</v>
      </c>
      <c r="B166" s="41">
        <v>0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2.3055286577212154E-2</v>
      </c>
      <c r="M166" s="41">
        <v>2.3159942563342441E-2</v>
      </c>
      <c r="N166" s="41">
        <v>2.304094375705629E-2</v>
      </c>
      <c r="O166" s="41">
        <v>0</v>
      </c>
      <c r="P166" s="41">
        <v>0</v>
      </c>
      <c r="Q166" s="41">
        <v>0</v>
      </c>
      <c r="R166" s="41">
        <v>2.4482800832415226E-2</v>
      </c>
      <c r="S166" s="41">
        <v>2.4703557312252964E-2</v>
      </c>
      <c r="T166" s="41">
        <v>0</v>
      </c>
      <c r="U166" s="41">
        <v>0</v>
      </c>
      <c r="AL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</row>
    <row r="167" spans="1:57" s="5" customFormat="1" ht="13.8" x14ac:dyDescent="0.3">
      <c r="A167" s="40" t="s">
        <v>127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AL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s="5" customFormat="1" ht="13.8" x14ac:dyDescent="0.3">
      <c r="A168" s="4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8"/>
      <c r="T168" s="48"/>
      <c r="U168" s="48"/>
      <c r="AL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</row>
    <row r="169" spans="1:57" s="5" customFormat="1" ht="27.6" x14ac:dyDescent="0.3">
      <c r="A169" s="52" t="s">
        <v>141</v>
      </c>
      <c r="B169" s="41">
        <v>0.47169811320754718</v>
      </c>
      <c r="C169" s="41">
        <v>0.15689087119259476</v>
      </c>
      <c r="D169" s="41">
        <v>0.36187632876464471</v>
      </c>
      <c r="E169" s="41">
        <v>0.54710830464814098</v>
      </c>
      <c r="F169" s="41">
        <v>0.41121239120005482</v>
      </c>
      <c r="G169" s="41">
        <v>0.6193512868743406</v>
      </c>
      <c r="H169" s="41">
        <v>0.55171145490908258</v>
      </c>
      <c r="I169" s="41">
        <v>0.6931928462498268</v>
      </c>
      <c r="J169" s="41">
        <v>0.99654684928967074</v>
      </c>
      <c r="K169" s="41">
        <v>0.89965397923875434</v>
      </c>
      <c r="L169" s="41">
        <v>0.57638216443030388</v>
      </c>
      <c r="M169" s="41">
        <v>0.34739913845013665</v>
      </c>
      <c r="N169" s="41">
        <v>0.43777793138406951</v>
      </c>
      <c r="O169" s="41">
        <v>0.36947234730400647</v>
      </c>
      <c r="P169" s="41">
        <v>0.28172320694917241</v>
      </c>
      <c r="Q169" s="41">
        <v>0.14390559792775939</v>
      </c>
      <c r="R169" s="41">
        <v>0</v>
      </c>
      <c r="S169" s="41">
        <v>4.9407114624505928E-2</v>
      </c>
      <c r="T169" s="41">
        <v>0.14764506127270044</v>
      </c>
      <c r="U169" s="41">
        <v>9.8034410077937353E-2</v>
      </c>
      <c r="AL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</row>
    <row r="170" spans="1:57" s="5" customFormat="1" ht="13.8" x14ac:dyDescent="0.3">
      <c r="A170" s="4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8"/>
      <c r="T170" s="48"/>
      <c r="U170" s="48"/>
      <c r="AL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</row>
    <row r="171" spans="1:57" s="5" customFormat="1" ht="13.8" x14ac:dyDescent="0.3">
      <c r="A171" s="40" t="s">
        <v>128</v>
      </c>
      <c r="B171" s="41">
        <v>0.67385444743935319</v>
      </c>
      <c r="C171" s="41">
        <v>0.49308559517672634</v>
      </c>
      <c r="D171" s="41">
        <v>0.72375265752928941</v>
      </c>
      <c r="E171" s="41">
        <v>0.77507009825153306</v>
      </c>
      <c r="F171" s="41">
        <v>1.347862837822402</v>
      </c>
      <c r="G171" s="41">
        <v>2.3627104647428547</v>
      </c>
      <c r="H171" s="41">
        <v>3.6091124341969154</v>
      </c>
      <c r="I171" s="41">
        <v>3.8125606543740469</v>
      </c>
      <c r="J171" s="41">
        <v>4.0093629052816988</v>
      </c>
      <c r="K171" s="41">
        <v>5.213379469434833</v>
      </c>
      <c r="L171" s="41">
        <v>3.2507954073869141</v>
      </c>
      <c r="M171" s="41">
        <v>2.6865533373477235</v>
      </c>
      <c r="N171" s="41">
        <v>1.3594156816663212</v>
      </c>
      <c r="O171" s="41">
        <v>3.1174229303775545</v>
      </c>
      <c r="P171" s="41">
        <v>3.239816879915483</v>
      </c>
      <c r="Q171" s="41">
        <v>3.7895140787643307</v>
      </c>
      <c r="R171" s="41">
        <v>1.9096584649283876</v>
      </c>
      <c r="S171" s="41">
        <v>2.1492094861660083</v>
      </c>
      <c r="T171" s="41">
        <v>1.7963482454845219</v>
      </c>
      <c r="U171" s="41">
        <v>1.8136365864418411</v>
      </c>
      <c r="AL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</row>
    <row r="172" spans="1:57" s="5" customFormat="1" ht="13.8" x14ac:dyDescent="0.3">
      <c r="A172" s="4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8"/>
      <c r="T172" s="48"/>
      <c r="U172" s="48"/>
      <c r="AL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</row>
    <row r="173" spans="1:57" s="5" customFormat="1" ht="13.8" x14ac:dyDescent="0.3">
      <c r="A173" s="40" t="s">
        <v>129</v>
      </c>
      <c r="B173" s="41">
        <v>1.7744833782569631</v>
      </c>
      <c r="C173" s="41">
        <v>2.2188851782952685</v>
      </c>
      <c r="D173" s="41">
        <v>1.8546161849188039</v>
      </c>
      <c r="E173" s="41">
        <v>1.2993822235393349</v>
      </c>
      <c r="F173" s="41">
        <v>1.8504557604002467</v>
      </c>
      <c r="G173" s="41">
        <v>1.7662981144194154</v>
      </c>
      <c r="H173" s="41">
        <v>1.9999540240454241</v>
      </c>
      <c r="I173" s="41">
        <v>2.2413235362077728</v>
      </c>
      <c r="J173" s="41">
        <v>1.8076896335952166</v>
      </c>
      <c r="K173" s="41">
        <v>1.7762399077277971</v>
      </c>
      <c r="L173" s="41">
        <v>1.4063724812099414</v>
      </c>
      <c r="M173" s="41">
        <v>1.5980360368706286</v>
      </c>
      <c r="N173" s="41">
        <v>3.963042326213682</v>
      </c>
      <c r="O173" s="41">
        <v>2.3784782357695415</v>
      </c>
      <c r="P173" s="41">
        <v>2.3007395234182413</v>
      </c>
      <c r="Q173" s="41">
        <v>2.9260804911977747</v>
      </c>
      <c r="R173" s="41">
        <v>2.7420736932305054</v>
      </c>
      <c r="S173" s="41">
        <v>1.6304347826086956</v>
      </c>
      <c r="T173" s="41">
        <v>2.5345735518480241</v>
      </c>
      <c r="U173" s="41">
        <v>0.19606882015587471</v>
      </c>
      <c r="AL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</row>
    <row r="174" spans="1:57" s="5" customFormat="1" ht="13.8" x14ac:dyDescent="0.3">
      <c r="A174" s="40" t="s">
        <v>130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AL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</row>
    <row r="175" spans="1:57" s="5" customFormat="1" ht="13.8" x14ac:dyDescent="0.3">
      <c r="A175" s="40" t="s">
        <v>131</v>
      </c>
      <c r="B175" s="41">
        <v>0</v>
      </c>
      <c r="C175" s="41">
        <v>0</v>
      </c>
      <c r="D175" s="41">
        <v>0</v>
      </c>
      <c r="E175" s="41">
        <v>2.2796179360339206E-2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AL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</row>
    <row r="176" spans="1:57" s="5" customFormat="1" ht="13.8" x14ac:dyDescent="0.3">
      <c r="A176" s="40" t="s">
        <v>132</v>
      </c>
      <c r="B176" s="41">
        <v>2.2461814914645103E-2</v>
      </c>
      <c r="C176" s="41">
        <v>2.241298159894211E-2</v>
      </c>
      <c r="D176" s="41">
        <v>0</v>
      </c>
      <c r="E176" s="41">
        <v>0</v>
      </c>
      <c r="F176" s="41">
        <v>0.13707079706668493</v>
      </c>
      <c r="G176" s="41">
        <v>4.5877873101803003E-2</v>
      </c>
      <c r="H176" s="41">
        <v>4.5975954575756879E-2</v>
      </c>
      <c r="I176" s="41">
        <v>4.621285641665511E-2</v>
      </c>
      <c r="J176" s="41">
        <v>2.3175508123015599E-2</v>
      </c>
      <c r="K176" s="41">
        <v>4.61361014994233E-2</v>
      </c>
      <c r="L176" s="41">
        <v>4.6110573154424309E-2</v>
      </c>
      <c r="M176" s="41">
        <v>0.11579971281671221</v>
      </c>
      <c r="N176" s="41">
        <v>6.9122831271168861E-2</v>
      </c>
      <c r="O176" s="41">
        <v>4.6184043413000808E-2</v>
      </c>
      <c r="P176" s="41">
        <v>0</v>
      </c>
      <c r="Q176" s="41">
        <v>0</v>
      </c>
      <c r="R176" s="41">
        <v>0.19586240665932181</v>
      </c>
      <c r="S176" s="41">
        <v>0.51877470355731226</v>
      </c>
      <c r="T176" s="41">
        <v>1.8209557556966387</v>
      </c>
      <c r="U176" s="41">
        <v>2.4508602519484338E-2</v>
      </c>
      <c r="AL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</row>
    <row r="177" spans="1:57" s="5" customFormat="1" ht="13.8" x14ac:dyDescent="0.3">
      <c r="A177" s="40" t="s">
        <v>133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AL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</row>
    <row r="178" spans="1:57" s="5" customFormat="1" ht="13.8" x14ac:dyDescent="0.3">
      <c r="A178" s="40" t="s">
        <v>134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2.304094375705629E-2</v>
      </c>
      <c r="O178" s="41">
        <v>2.3092021706500404E-2</v>
      </c>
      <c r="P178" s="41">
        <v>7.0430801737293103E-2</v>
      </c>
      <c r="Q178" s="41">
        <v>9.5937065285172929E-2</v>
      </c>
      <c r="R178" s="41">
        <v>0.4896560166483046</v>
      </c>
      <c r="S178" s="41">
        <v>0</v>
      </c>
      <c r="T178" s="41">
        <v>4.9215020424233473E-2</v>
      </c>
      <c r="U178" s="41">
        <v>7.3525807558453019E-2</v>
      </c>
      <c r="AL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</row>
    <row r="179" spans="1:57" s="5" customFormat="1" ht="13.8" x14ac:dyDescent="0.3">
      <c r="A179" s="40" t="s">
        <v>135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AL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</row>
    <row r="180" spans="1:57" s="5" customFormat="1" ht="13.8" x14ac:dyDescent="0.3">
      <c r="A180" s="40" t="s">
        <v>136</v>
      </c>
      <c r="B180" s="41">
        <v>0</v>
      </c>
      <c r="C180" s="41">
        <v>0</v>
      </c>
      <c r="D180" s="41">
        <v>0</v>
      </c>
      <c r="E180" s="41">
        <v>0</v>
      </c>
      <c r="F180" s="41">
        <v>2.2845132844447492E-2</v>
      </c>
      <c r="G180" s="41">
        <v>2.2938936550901502E-2</v>
      </c>
      <c r="H180" s="41">
        <v>0</v>
      </c>
      <c r="I180" s="41">
        <v>2.3106428208327555E-2</v>
      </c>
      <c r="J180" s="41">
        <v>6.9526524369046785E-2</v>
      </c>
      <c r="K180" s="41">
        <v>0</v>
      </c>
      <c r="L180" s="41">
        <v>0</v>
      </c>
      <c r="M180" s="41">
        <v>2.3159942563342441E-2</v>
      </c>
      <c r="N180" s="41">
        <v>6.9122831271168861E-2</v>
      </c>
      <c r="O180" s="41">
        <v>0</v>
      </c>
      <c r="P180" s="41">
        <v>0.14086160347458621</v>
      </c>
      <c r="Q180" s="41">
        <v>4.7968532642586464E-2</v>
      </c>
      <c r="R180" s="41">
        <v>0</v>
      </c>
      <c r="S180" s="41">
        <v>2.4703557312252964E-2</v>
      </c>
      <c r="T180" s="41">
        <v>4.9215020424233473E-2</v>
      </c>
      <c r="U180" s="41">
        <v>7.3525807558453019E-2</v>
      </c>
      <c r="AL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</row>
    <row r="181" spans="1:57" s="5" customFormat="1" ht="13.8" x14ac:dyDescent="0.3">
      <c r="A181" s="40" t="s">
        <v>137</v>
      </c>
      <c r="B181" s="41">
        <v>0</v>
      </c>
      <c r="C181" s="41">
        <v>0</v>
      </c>
      <c r="D181" s="41">
        <v>0</v>
      </c>
      <c r="E181" s="41">
        <v>0</v>
      </c>
      <c r="F181" s="41">
        <v>6.8535398533342465E-2</v>
      </c>
      <c r="G181" s="41">
        <v>0</v>
      </c>
      <c r="H181" s="41">
        <v>4.5975954575756879E-2</v>
      </c>
      <c r="I181" s="41">
        <v>9.242571283331022E-2</v>
      </c>
      <c r="J181" s="41">
        <v>4.6351016246031197E-2</v>
      </c>
      <c r="K181" s="41">
        <v>0</v>
      </c>
      <c r="L181" s="41">
        <v>4.6110573154424309E-2</v>
      </c>
      <c r="M181" s="41">
        <v>6.9479827690027335E-2</v>
      </c>
      <c r="N181" s="41">
        <v>9.2163775028225162E-2</v>
      </c>
      <c r="O181" s="41">
        <v>0</v>
      </c>
      <c r="P181" s="41">
        <v>7.0430801737293103E-2</v>
      </c>
      <c r="Q181" s="41">
        <v>0.14390559792775939</v>
      </c>
      <c r="R181" s="41">
        <v>0.4896560166483046</v>
      </c>
      <c r="S181" s="41">
        <v>0.22233201581027667</v>
      </c>
      <c r="T181" s="41">
        <v>0.19686008169693389</v>
      </c>
      <c r="U181" s="41">
        <v>0</v>
      </c>
      <c r="AL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</row>
    <row r="182" spans="1:57" s="5" customFormat="1" ht="13.8" x14ac:dyDescent="0.3">
      <c r="A182" s="40" t="s">
        <v>138</v>
      </c>
      <c r="B182" s="41">
        <v>0.17969451931716082</v>
      </c>
      <c r="C182" s="41">
        <v>0.24654279758836317</v>
      </c>
      <c r="D182" s="41">
        <v>0.42972814040801555</v>
      </c>
      <c r="E182" s="41">
        <v>0.29635033168440966</v>
      </c>
      <c r="F182" s="41">
        <v>0.36552212551115987</v>
      </c>
      <c r="G182" s="41">
        <v>0.36702298481442402</v>
      </c>
      <c r="H182" s="41">
        <v>0.32183168203029816</v>
      </c>
      <c r="I182" s="41">
        <v>0.2541707102916031</v>
      </c>
      <c r="J182" s="41">
        <v>0.23175508123015598</v>
      </c>
      <c r="K182" s="41">
        <v>0.27681660899653981</v>
      </c>
      <c r="L182" s="41">
        <v>0.13833171946327291</v>
      </c>
      <c r="M182" s="41">
        <v>0.16211959794339709</v>
      </c>
      <c r="N182" s="41">
        <v>0.2304094375705629</v>
      </c>
      <c r="O182" s="41">
        <v>0.16164415194550283</v>
      </c>
      <c r="P182" s="41">
        <v>0.42258481042375862</v>
      </c>
      <c r="Q182" s="41">
        <v>0.59960665803233082</v>
      </c>
      <c r="R182" s="41">
        <v>0.14689680499449137</v>
      </c>
      <c r="S182" s="41">
        <v>0.32114624505928852</v>
      </c>
      <c r="T182" s="41">
        <v>0.12303755106058369</v>
      </c>
      <c r="U182" s="41">
        <v>0</v>
      </c>
      <c r="AL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</row>
    <row r="183" spans="1:57" s="5" customFormat="1" ht="13.8" x14ac:dyDescent="0.3">
      <c r="A183" s="40" t="s">
        <v>139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AL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</row>
    <row r="184" spans="1:57" s="5" customFormat="1" ht="13.8" x14ac:dyDescent="0.3">
      <c r="A184" s="46" t="s">
        <v>140</v>
      </c>
      <c r="B184" s="49">
        <v>1.5723270440251573</v>
      </c>
      <c r="C184" s="49">
        <v>1.9499293991079631</v>
      </c>
      <c r="D184" s="49">
        <v>1.4248880445107885</v>
      </c>
      <c r="E184" s="49">
        <v>0.98023571249458596</v>
      </c>
      <c r="F184" s="49">
        <v>1.256482306444612</v>
      </c>
      <c r="G184" s="49">
        <v>1.330458319952287</v>
      </c>
      <c r="H184" s="49">
        <v>1.5861704328636124</v>
      </c>
      <c r="I184" s="49">
        <v>1.825407828457877</v>
      </c>
      <c r="J184" s="49">
        <v>1.4368815036269671</v>
      </c>
      <c r="K184" s="49">
        <v>1.453287197231834</v>
      </c>
      <c r="L184" s="49">
        <v>1.17581961543782</v>
      </c>
      <c r="M184" s="49">
        <v>1.2274769558571494</v>
      </c>
      <c r="N184" s="49">
        <v>3.4791825073154996</v>
      </c>
      <c r="O184" s="49">
        <v>2.1475580187045376</v>
      </c>
      <c r="P184" s="49">
        <v>1.5964315060453105</v>
      </c>
      <c r="Q184" s="49">
        <v>2.0386626373099244</v>
      </c>
      <c r="R184" s="49">
        <v>1.4200024482800833</v>
      </c>
      <c r="S184" s="49">
        <v>0.54347826086956519</v>
      </c>
      <c r="T184" s="49">
        <v>0.29529012254540088</v>
      </c>
      <c r="U184" s="49">
        <v>2.4508602519484338E-2</v>
      </c>
      <c r="AL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</row>
    <row r="185" spans="1:57" s="5" customFormat="1" ht="14.4" thickBot="1" x14ac:dyDescent="0.35">
      <c r="A185" s="44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</row>
    <row r="186" spans="1:57" s="5" customFormat="1" ht="13.8" x14ac:dyDescent="0.3">
      <c r="A186" s="46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</row>
    <row r="187" spans="1:57" s="5" customFormat="1" ht="14.4" x14ac:dyDescent="0.3">
      <c r="A187" s="53" t="s">
        <v>65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</row>
    <row r="188" spans="1:57" s="5" customFormat="1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</row>
    <row r="189" spans="1:57" s="5" customForma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</row>
    <row r="190" spans="1:57" s="5" customFormat="1" ht="13.8" x14ac:dyDescent="0.3">
      <c r="A190" s="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</row>
    <row r="191" spans="1:57" s="5" customFormat="1" x14ac:dyDescent="0.25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</row>
    <row r="192" spans="1:57" x14ac:dyDescent="0.25"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</row>
    <row r="193" spans="1:57" x14ac:dyDescent="0.25"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</row>
    <row r="194" spans="1:57" x14ac:dyDescent="0.25"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</row>
    <row r="195" spans="1:57" x14ac:dyDescent="0.25"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</row>
    <row r="196" spans="1:57" x14ac:dyDescent="0.25">
      <c r="A196" s="6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</row>
    <row r="197" spans="1:57" x14ac:dyDescent="0.25"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</row>
    <row r="199" spans="1:57" s="6" customFormat="1" x14ac:dyDescent="0.25">
      <c r="A199" s="7"/>
    </row>
  </sheetData>
  <mergeCells count="1">
    <mergeCell ref="A1:E1"/>
  </mergeCells>
  <phoneticPr fontId="4" type="noConversion"/>
  <pageMargins left="0.75000000000000011" right="0.75000000000000011" top="1" bottom="1" header="0.5" footer="0.5"/>
  <pageSetup scale="54" fitToHeight="0" orientation="landscape" horizontalDpi="4294967292" verticalDpi="4294967292" r:id="rId1"/>
  <rowBreaks count="4" manualBreakCount="4">
    <brk id="58" max="16383" man="1"/>
    <brk id="119" max="16383" man="1"/>
    <brk id="144" max="16383" man="1"/>
    <brk id="19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2017-09-11T15:27:09Z</cp:lastPrinted>
  <dcterms:created xsi:type="dcterms:W3CDTF">2010-07-21T17:24:05Z</dcterms:created>
  <dcterms:modified xsi:type="dcterms:W3CDTF">2018-11-14T18:05:35Z</dcterms:modified>
</cp:coreProperties>
</file>